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6" windowHeight="11160"/>
  </bookViews>
  <sheets>
    <sheet name="64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" i="2" l="1"/>
  <c r="O26" i="2" l="1"/>
  <c r="I26" i="2"/>
  <c r="P26" i="2" l="1"/>
</calcChain>
</file>

<file path=xl/sharedStrings.xml><?xml version="1.0" encoding="utf-8"?>
<sst xmlns="http://schemas.openxmlformats.org/spreadsheetml/2006/main" count="166" uniqueCount="41">
  <si>
    <t>คำแถลงงบประมาณ</t>
  </si>
  <si>
    <t/>
  </si>
  <si>
    <t>ท่านประธานสภาฯ และสมาชิกสภาองค์การบริหารส่วนตำบลแสนสุข</t>
  </si>
  <si>
    <t>1. สถานะการคลัง</t>
  </si>
  <si>
    <t>1.1 งบประมาณรายจ่ายทั่วไป</t>
  </si>
  <si>
    <t>หมวดภาษีอากร</t>
  </si>
  <si>
    <t>จำนวน</t>
  </si>
  <si>
    <t>บาท</t>
  </si>
  <si>
    <t>หมวดค่าธรรมเนียม ค่าปรับ และใบอนุญาต</t>
  </si>
  <si>
    <t>หมวดรายได้จากทรัพย์สิน</t>
  </si>
  <si>
    <t>หมวดรายได้จากสาธารณูปโภคและการพาณิชย์</t>
  </si>
  <si>
    <t>หมวดรายได้เบ็ดเตล็ด</t>
  </si>
  <si>
    <t>หมวดรายได้จากทุน</t>
  </si>
  <si>
    <t>0.00</t>
  </si>
  <si>
    <t>หมวดภาษีจัดสรร</t>
  </si>
  <si>
    <t>หมวดเงินอุดหนุนทั่วไป</t>
  </si>
  <si>
    <t>งบกลาง</t>
  </si>
  <si>
    <t>งบบุคลากร</t>
  </si>
  <si>
    <t>งบดำเนินงาน</t>
  </si>
  <si>
    <t>งบลงทุน</t>
  </si>
  <si>
    <t>งบรายจ่ายอื่น</t>
  </si>
  <si>
    <t>งบเงินอุดหนุน</t>
  </si>
  <si>
    <t xml:space="preserve">(2) เงินอุดหนุนที่รัฐบาลให้โดยระบุวัตถุประสงค์ </t>
  </si>
  <si>
    <t xml:space="preserve">(3) รายจ่ายจริง </t>
  </si>
  <si>
    <t xml:space="preserve">(4) รายจ่ายที่จ่ายจากเงินอุดหนุนที่รัฐบาลให้โดยระบุวัตถุประสงค์  </t>
  </si>
  <si>
    <t xml:space="preserve">(6) รายจ่ายที่จ่ายจากเงินทุนสำรองเงินสะสม  </t>
  </si>
  <si>
    <t>(5) รายจ่ายที่จ่ายจากเงินสะสม</t>
  </si>
  <si>
    <t xml:space="preserve"> จำนวน </t>
  </si>
  <si>
    <t xml:space="preserve">จำนวน  </t>
  </si>
  <si>
    <t xml:space="preserve">(1) รายรับจริง </t>
  </si>
  <si>
    <t xml:space="preserve">1.1.1 เงินฝากธนาคาร </t>
  </si>
  <si>
    <t xml:space="preserve">1.1.2 เงินสะสม </t>
  </si>
  <si>
    <t xml:space="preserve">1.1.3 เงินทุนสำรองเงินสะสม </t>
  </si>
  <si>
    <t xml:space="preserve">1.1.4 รายการที่ได้กันเงินไว้แบบก่อหนี้ผูกพันและยังไม่ได้เบิกจ่าย </t>
  </si>
  <si>
    <t xml:space="preserve">1.1.5 รายการที่ได้กันเงินไว้โดยยังไม่ได้ก่อหนี้ผูกพัน </t>
  </si>
  <si>
    <t xml:space="preserve">1.2 เงินกู้คงค้าง </t>
  </si>
  <si>
    <t>จำนวน 0.00 บาท</t>
  </si>
  <si>
    <t>ประกอบงบประมาณรายจ่ายประจำปีงบประมาณ พ.ศ. 2564</t>
  </si>
  <si>
    <t>              บัดนี้ ถึงเวลาที่คณะผู้บริหารขององค์การบริหารส่วนตำบลแสนสุข จะได้เสนอร่างข้อบัญญัติ งบประมาณรายจ่ายประจำปี  ต่อสภาองค์การบริหารส่วนตำบลแสนสุขอีกครั้งหนึ่ง ฉะนั้น ในโอกาสนี้ คณะผู้บริหารองค์การบริหารส่วนตำบลแสนสุขจึงขอชี้แจงให้ท่านประธานและสมาชิกทุกท่านได้ทราบถึงสถานะการคลังตลอดจนหลักการและแนวนโยบายการดำเนินการ ในปีงบประมาณ พ.ศ.2564  ดังต่อไปนี้</t>
  </si>
  <si>
    <t>ในปีงบประมาณ พ.ศ.2562 ณ วันที่ 30 กันยายน 2562 องค์กรปกครองส่วนท้องถิ่นมีสถานะการเงินดังนี้</t>
  </si>
  <si>
    <t>2. การบริหารงบประมาณ ในปีงบประมาณ พ.ศ.2562  ณ วันที่  30  กันยายน 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</si>
</sst>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rgb="FF000000"/>
      <name val="Tahoma"/>
      <family val="2"/>
      <scheme val="minor"/>
    </font>
    <font>
      <sz val="11"/>
      <color rgb="FF000000"/>
      <name val="Tahoma"/>
      <family val="2"/>
      <scheme val="minor"/>
    </font>
    <font>
      <sz val="16"/>
      <name val="TH SarabunPSK"/>
      <family val="2"/>
    </font>
    <font>
      <sz val="17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7"/>
      <color theme="1"/>
      <name val="TH SarabunPSK"/>
      <family val="2"/>
    </font>
    <font>
      <b/>
      <sz val="17"/>
      <color theme="1"/>
      <name val="TH SarabunPSK"/>
      <family val="2"/>
    </font>
    <font>
      <b/>
      <sz val="16"/>
      <color theme="1"/>
      <name val="TH SarabunPSK"/>
      <family val="2"/>
    </font>
    <font>
      <b/>
      <sz val="17"/>
      <name val="TH SarabunPSK"/>
      <family val="2"/>
    </font>
    <font>
      <sz val="16"/>
      <color theme="0"/>
      <name val="TH SarabunPSK"/>
      <family val="2"/>
    </font>
    <font>
      <b/>
      <sz val="16"/>
      <color theme="0"/>
      <name val="TH SarabunPSK"/>
      <family val="2"/>
    </font>
    <font>
      <sz val="12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 applyFont="1" applyFill="1" applyBorder="1"/>
    <xf numFmtId="0" fontId="7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43" fontId="4" fillId="0" borderId="0" xfId="1" applyFont="1" applyFill="1" applyBorder="1"/>
    <xf numFmtId="0" fontId="6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4" fillId="0" borderId="0" xfId="0" applyFont="1" applyFill="1" applyBorder="1" applyAlignment="1"/>
    <xf numFmtId="0" fontId="4" fillId="3" borderId="0" xfId="0" applyFont="1" applyFill="1" applyBorder="1"/>
    <xf numFmtId="0" fontId="9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43" fontId="3" fillId="0" borderId="0" xfId="1" applyFont="1" applyFill="1" applyBorder="1"/>
    <xf numFmtId="43" fontId="3" fillId="0" borderId="0" xfId="1" applyFont="1" applyFill="1" applyBorder="1" applyAlignment="1">
      <alignment horizontal="right" vertical="top" wrapText="1" readingOrder="1"/>
    </xf>
    <xf numFmtId="4" fontId="10" fillId="0" borderId="0" xfId="0" applyNumberFormat="1" applyFont="1" applyFill="1" applyBorder="1" applyAlignment="1"/>
    <xf numFmtId="43" fontId="10" fillId="0" borderId="0" xfId="1" applyFont="1" applyFill="1" applyBorder="1"/>
    <xf numFmtId="43" fontId="10" fillId="0" borderId="0" xfId="1" applyFont="1" applyFill="1" applyBorder="1" applyAlignment="1"/>
    <xf numFmtId="0" fontId="7" fillId="0" borderId="0" xfId="0" applyFont="1" applyFill="1" applyBorder="1"/>
    <xf numFmtId="0" fontId="8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0" borderId="0" xfId="0" applyFont="1" applyFill="1" applyBorder="1"/>
    <xf numFmtId="0" fontId="5" fillId="2" borderId="0" xfId="0" applyNumberFormat="1" applyFont="1" applyFill="1" applyBorder="1" applyAlignment="1">
      <alignment horizontal="center" vertical="center" wrapText="1" readingOrder="1"/>
    </xf>
    <xf numFmtId="0" fontId="6" fillId="2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Font="1" applyFill="1" applyBorder="1"/>
    <xf numFmtId="0" fontId="11" fillId="0" borderId="0" xfId="0" applyFont="1" applyFill="1" applyBorder="1"/>
    <xf numFmtId="43" fontId="11" fillId="0" borderId="0" xfId="1" applyFont="1" applyFill="1" applyBorder="1"/>
    <xf numFmtId="4" fontId="12" fillId="0" borderId="0" xfId="0" applyNumberFormat="1" applyFont="1" applyFill="1" applyBorder="1" applyAlignment="1"/>
    <xf numFmtId="43" fontId="13" fillId="0" borderId="0" xfId="1" applyFont="1" applyFill="1" applyBorder="1"/>
    <xf numFmtId="43" fontId="13" fillId="0" borderId="0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O8" sqref="O8"/>
    </sheetView>
  </sheetViews>
  <sheetFormatPr defaultColWidth="9" defaultRowHeight="24.6" x14ac:dyDescent="0.7"/>
  <cols>
    <col min="1" max="1" width="1.5" style="4" customWidth="1"/>
    <col min="2" max="2" width="2" style="4" customWidth="1"/>
    <col min="3" max="3" width="9.765625E-2" style="4" hidden="1" customWidth="1"/>
    <col min="4" max="4" width="2.5" style="4" customWidth="1"/>
    <col min="5" max="6" width="9" style="4"/>
    <col min="7" max="7" width="31" style="4" customWidth="1"/>
    <col min="8" max="8" width="6" style="4" customWidth="1"/>
    <col min="9" max="9" width="15" style="2" customWidth="1"/>
    <col min="10" max="10" width="6" style="5" customWidth="1"/>
    <col min="11" max="11" width="3.69921875" style="4" customWidth="1"/>
    <col min="12" max="12" width="2" style="4" customWidth="1"/>
    <col min="13" max="13" width="1.59765625" style="4" customWidth="1"/>
    <col min="14" max="14" width="3.19921875" style="4" customWidth="1"/>
    <col min="15" max="15" width="10.3984375" style="4" customWidth="1"/>
    <col min="16" max="16" width="13.3984375" style="6" bestFit="1" customWidth="1"/>
    <col min="17" max="17" width="17.09765625" style="4" customWidth="1"/>
    <col min="18" max="16384" width="9" style="4"/>
  </cols>
  <sheetData>
    <row r="1" spans="1:17" ht="19.5" customHeight="1" x14ac:dyDescent="0.7">
      <c r="I1" s="3">
        <v>1</v>
      </c>
    </row>
    <row r="2" spans="1:17" ht="19.5" customHeight="1" x14ac:dyDescent="0.75">
      <c r="A2" s="31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7"/>
      <c r="L2" s="7"/>
      <c r="M2" s="7"/>
      <c r="N2" s="7"/>
    </row>
    <row r="3" spans="1:17" ht="19.5" customHeight="1" x14ac:dyDescent="0.75">
      <c r="A3" s="31" t="s">
        <v>37</v>
      </c>
      <c r="B3" s="33"/>
      <c r="C3" s="33"/>
      <c r="D3" s="33"/>
      <c r="E3" s="33"/>
      <c r="F3" s="33"/>
      <c r="G3" s="33"/>
      <c r="H3" s="33"/>
      <c r="I3" s="33"/>
      <c r="J3" s="33"/>
      <c r="K3" s="7"/>
      <c r="L3" s="7"/>
      <c r="M3" s="7"/>
      <c r="N3" s="7"/>
    </row>
    <row r="4" spans="1:17" ht="22.5" customHeight="1" x14ac:dyDescent="0.75">
      <c r="A4" s="34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7"/>
      <c r="L4" s="7"/>
      <c r="M4" s="7"/>
      <c r="N4" s="7"/>
    </row>
    <row r="5" spans="1:17" ht="89.25" customHeight="1" x14ac:dyDescent="0.7">
      <c r="A5" s="27" t="s">
        <v>38</v>
      </c>
      <c r="B5" s="27"/>
      <c r="C5" s="27"/>
      <c r="D5" s="27"/>
      <c r="E5" s="27"/>
      <c r="F5" s="27"/>
      <c r="G5" s="27"/>
      <c r="H5" s="27"/>
      <c r="I5" s="27"/>
      <c r="J5" s="27"/>
      <c r="K5" s="8"/>
      <c r="L5" s="8"/>
      <c r="M5" s="8"/>
    </row>
    <row r="6" spans="1:17" ht="20.25" customHeight="1" x14ac:dyDescent="0.7">
      <c r="A6" s="9" t="s">
        <v>1</v>
      </c>
      <c r="B6" s="29" t="s">
        <v>3</v>
      </c>
      <c r="C6" s="25"/>
      <c r="D6" s="25"/>
      <c r="E6" s="25"/>
      <c r="F6" s="25"/>
      <c r="G6" s="25"/>
      <c r="H6" s="25"/>
      <c r="I6" s="25"/>
      <c r="J6" s="25"/>
    </row>
    <row r="7" spans="1:17" ht="20.25" customHeight="1" x14ac:dyDescent="0.7">
      <c r="A7" s="9" t="s">
        <v>1</v>
      </c>
      <c r="B7" s="1" t="s">
        <v>1</v>
      </c>
      <c r="C7" s="25"/>
      <c r="D7" s="29" t="s">
        <v>4</v>
      </c>
      <c r="E7" s="30"/>
      <c r="F7" s="30"/>
      <c r="G7" s="30"/>
      <c r="H7" s="30"/>
      <c r="I7" s="30"/>
      <c r="J7" s="30"/>
    </row>
    <row r="8" spans="1:17" ht="21.75" customHeight="1" x14ac:dyDescent="0.7">
      <c r="A8" s="9" t="s">
        <v>1</v>
      </c>
      <c r="B8" s="1" t="s">
        <v>1</v>
      </c>
      <c r="C8" s="25"/>
      <c r="D8" s="27" t="s">
        <v>39</v>
      </c>
      <c r="E8" s="27"/>
      <c r="F8" s="27"/>
      <c r="G8" s="27"/>
      <c r="H8" s="27"/>
      <c r="I8" s="27"/>
      <c r="J8" s="27"/>
      <c r="K8" s="8"/>
      <c r="L8" s="8"/>
      <c r="M8" s="8"/>
      <c r="N8" s="8"/>
      <c r="O8" s="36"/>
      <c r="P8" s="37"/>
      <c r="Q8" s="36"/>
    </row>
    <row r="9" spans="1:17" ht="19.5" customHeight="1" x14ac:dyDescent="0.7">
      <c r="A9" s="9" t="s">
        <v>1</v>
      </c>
      <c r="B9" s="1" t="s">
        <v>1</v>
      </c>
      <c r="C9" s="25"/>
      <c r="D9" s="9" t="s">
        <v>1</v>
      </c>
      <c r="E9" s="27" t="s">
        <v>30</v>
      </c>
      <c r="F9" s="27"/>
      <c r="G9" s="27"/>
      <c r="H9" s="10" t="s">
        <v>6</v>
      </c>
      <c r="I9" s="20">
        <v>29453447.5</v>
      </c>
      <c r="J9" s="11" t="s">
        <v>7</v>
      </c>
      <c r="O9" s="36"/>
      <c r="P9" s="37">
        <v>24634179.25</v>
      </c>
      <c r="Q9" s="36"/>
    </row>
    <row r="10" spans="1:17" ht="19.5" customHeight="1" x14ac:dyDescent="0.7">
      <c r="A10" s="9" t="s">
        <v>1</v>
      </c>
      <c r="B10" s="1" t="s">
        <v>1</v>
      </c>
      <c r="C10" s="25"/>
      <c r="D10" s="9" t="s">
        <v>1</v>
      </c>
      <c r="E10" s="27" t="s">
        <v>31</v>
      </c>
      <c r="F10" s="27"/>
      <c r="G10" s="27"/>
      <c r="H10" s="10" t="s">
        <v>6</v>
      </c>
      <c r="I10" s="20">
        <v>12207200.539999999</v>
      </c>
      <c r="J10" s="11" t="s">
        <v>7</v>
      </c>
      <c r="O10" s="36"/>
      <c r="P10" s="37">
        <v>7974743.0099999998</v>
      </c>
      <c r="Q10" s="36"/>
    </row>
    <row r="11" spans="1:17" ht="19.5" customHeight="1" x14ac:dyDescent="0.7">
      <c r="A11" s="9" t="s">
        <v>1</v>
      </c>
      <c r="B11" s="1" t="s">
        <v>1</v>
      </c>
      <c r="C11" s="25"/>
      <c r="D11" s="9" t="s">
        <v>1</v>
      </c>
      <c r="E11" s="27" t="s">
        <v>32</v>
      </c>
      <c r="F11" s="27"/>
      <c r="G11" s="27"/>
      <c r="H11" s="10" t="s">
        <v>6</v>
      </c>
      <c r="I11" s="20">
        <v>13852680.439999999</v>
      </c>
      <c r="J11" s="11" t="s">
        <v>7</v>
      </c>
      <c r="O11" s="36"/>
      <c r="P11" s="37">
        <v>14606293.41</v>
      </c>
      <c r="Q11" s="36"/>
    </row>
    <row r="12" spans="1:17" ht="19.5" customHeight="1" x14ac:dyDescent="0.7">
      <c r="A12" s="9" t="s">
        <v>1</v>
      </c>
      <c r="B12" s="1" t="s">
        <v>1</v>
      </c>
      <c r="C12" s="25"/>
      <c r="D12" s="9" t="s">
        <v>1</v>
      </c>
      <c r="E12" s="28" t="s">
        <v>33</v>
      </c>
      <c r="F12" s="28"/>
      <c r="G12" s="28"/>
      <c r="H12" s="10" t="s">
        <v>6</v>
      </c>
      <c r="I12" s="20">
        <v>16798712.920000002</v>
      </c>
      <c r="J12" s="11" t="s">
        <v>7</v>
      </c>
      <c r="O12" s="36"/>
      <c r="P12" s="37">
        <v>452101.04</v>
      </c>
      <c r="Q12" s="36"/>
    </row>
    <row r="13" spans="1:17" ht="19.5" customHeight="1" x14ac:dyDescent="0.7">
      <c r="A13" s="9" t="s">
        <v>1</v>
      </c>
      <c r="B13" s="1" t="s">
        <v>1</v>
      </c>
      <c r="C13" s="25"/>
      <c r="D13" s="9" t="s">
        <v>1</v>
      </c>
      <c r="E13" s="27" t="s">
        <v>34</v>
      </c>
      <c r="F13" s="27"/>
      <c r="G13" s="27"/>
      <c r="H13" s="10" t="s">
        <v>6</v>
      </c>
      <c r="I13" s="21" t="s">
        <v>13</v>
      </c>
      <c r="J13" s="11" t="s">
        <v>7</v>
      </c>
      <c r="O13" s="36"/>
      <c r="P13" s="37">
        <v>0</v>
      </c>
      <c r="Q13" s="36"/>
    </row>
    <row r="14" spans="1:17" ht="22.5" customHeight="1" x14ac:dyDescent="0.7">
      <c r="A14" s="9" t="s">
        <v>1</v>
      </c>
      <c r="B14" s="1" t="s">
        <v>1</v>
      </c>
      <c r="C14" s="25"/>
      <c r="D14" s="26" t="s">
        <v>35</v>
      </c>
      <c r="E14" s="26"/>
      <c r="F14" s="26"/>
      <c r="G14" s="26"/>
      <c r="H14" s="12" t="s">
        <v>6</v>
      </c>
      <c r="I14" s="22">
        <v>0</v>
      </c>
      <c r="J14" s="13" t="s">
        <v>7</v>
      </c>
      <c r="O14" s="36"/>
      <c r="P14" s="37" t="s">
        <v>36</v>
      </c>
      <c r="Q14" s="36"/>
    </row>
    <row r="15" spans="1:17" ht="19.5" customHeight="1" x14ac:dyDescent="0.7">
      <c r="A15" s="9" t="s">
        <v>1</v>
      </c>
      <c r="B15" s="26" t="s">
        <v>40</v>
      </c>
      <c r="C15" s="26"/>
      <c r="D15" s="26"/>
      <c r="E15" s="26"/>
      <c r="F15" s="26"/>
      <c r="G15" s="26"/>
      <c r="H15" s="26"/>
      <c r="I15" s="26"/>
      <c r="J15" s="14"/>
      <c r="K15" s="15"/>
      <c r="L15" s="15"/>
      <c r="M15" s="15"/>
      <c r="N15" s="15"/>
      <c r="O15" s="36"/>
      <c r="P15" s="37"/>
      <c r="Q15" s="38">
        <v>44451195.130000003</v>
      </c>
    </row>
    <row r="16" spans="1:17" ht="19.5" customHeight="1" x14ac:dyDescent="0.7">
      <c r="A16" s="9" t="s">
        <v>1</v>
      </c>
      <c r="B16" s="1" t="s">
        <v>1</v>
      </c>
      <c r="C16" s="25"/>
      <c r="D16" s="26" t="s">
        <v>29</v>
      </c>
      <c r="E16" s="26"/>
      <c r="F16" s="26"/>
      <c r="G16" s="26"/>
      <c r="H16" s="12" t="s">
        <v>28</v>
      </c>
      <c r="I16" s="22">
        <f>I17+I18+I19+I20+I21+I22+I23+I24</f>
        <v>51011342.909999996</v>
      </c>
      <c r="J16" s="13" t="s">
        <v>7</v>
      </c>
      <c r="O16" s="36"/>
      <c r="P16" s="37"/>
      <c r="Q16" s="36"/>
    </row>
    <row r="17" spans="1:17" ht="19.5" customHeight="1" x14ac:dyDescent="0.7">
      <c r="A17" s="9" t="s">
        <v>1</v>
      </c>
      <c r="B17" s="1" t="s">
        <v>1</v>
      </c>
      <c r="C17" s="25"/>
      <c r="D17" s="9" t="s">
        <v>1</v>
      </c>
      <c r="E17" s="1" t="s">
        <v>5</v>
      </c>
      <c r="F17" s="25"/>
      <c r="G17" s="25"/>
      <c r="H17" s="10" t="s">
        <v>6</v>
      </c>
      <c r="I17" s="21">
        <v>140648.24</v>
      </c>
      <c r="J17" s="11" t="s">
        <v>7</v>
      </c>
      <c r="K17" s="16"/>
      <c r="L17" s="16"/>
      <c r="M17" s="16"/>
      <c r="N17" s="17"/>
      <c r="O17" s="39">
        <v>127801.94</v>
      </c>
      <c r="P17" s="37"/>
      <c r="Q17" s="36"/>
    </row>
    <row r="18" spans="1:17" ht="19.5" customHeight="1" x14ac:dyDescent="0.7">
      <c r="A18" s="9" t="s">
        <v>1</v>
      </c>
      <c r="B18" s="1" t="s">
        <v>1</v>
      </c>
      <c r="C18" s="25"/>
      <c r="D18" s="9" t="s">
        <v>1</v>
      </c>
      <c r="E18" s="1" t="s">
        <v>8</v>
      </c>
      <c r="F18" s="25"/>
      <c r="G18" s="25"/>
      <c r="H18" s="10" t="s">
        <v>6</v>
      </c>
      <c r="I18" s="21">
        <v>167743.57</v>
      </c>
      <c r="J18" s="11" t="s">
        <v>7</v>
      </c>
      <c r="K18" s="16"/>
      <c r="L18" s="16"/>
      <c r="M18" s="16"/>
      <c r="O18" s="39">
        <v>191532.7</v>
      </c>
      <c r="P18" s="37"/>
      <c r="Q18" s="36"/>
    </row>
    <row r="19" spans="1:17" ht="19.5" customHeight="1" x14ac:dyDescent="0.7">
      <c r="A19" s="9" t="s">
        <v>1</v>
      </c>
      <c r="B19" s="1" t="s">
        <v>1</v>
      </c>
      <c r="C19" s="25"/>
      <c r="D19" s="9" t="s">
        <v>1</v>
      </c>
      <c r="E19" s="1" t="s">
        <v>9</v>
      </c>
      <c r="F19" s="25"/>
      <c r="G19" s="25"/>
      <c r="H19" s="10" t="s">
        <v>6</v>
      </c>
      <c r="I19" s="21">
        <v>300419.77</v>
      </c>
      <c r="J19" s="11" t="s">
        <v>7</v>
      </c>
      <c r="K19" s="16"/>
      <c r="L19" s="16"/>
      <c r="M19" s="16"/>
      <c r="O19" s="39">
        <v>286680.63</v>
      </c>
      <c r="P19" s="37"/>
      <c r="Q19" s="36"/>
    </row>
    <row r="20" spans="1:17" ht="19.5" customHeight="1" x14ac:dyDescent="0.7">
      <c r="A20" s="9" t="s">
        <v>1</v>
      </c>
      <c r="B20" s="1" t="s">
        <v>1</v>
      </c>
      <c r="C20" s="25"/>
      <c r="D20" s="9" t="s">
        <v>1</v>
      </c>
      <c r="E20" s="1" t="s">
        <v>10</v>
      </c>
      <c r="F20" s="25"/>
      <c r="G20" s="25"/>
      <c r="H20" s="10" t="s">
        <v>6</v>
      </c>
      <c r="I20" s="21">
        <v>266882</v>
      </c>
      <c r="J20" s="11" t="s">
        <v>7</v>
      </c>
      <c r="K20" s="16"/>
      <c r="L20" s="16"/>
      <c r="M20" s="16"/>
      <c r="O20" s="39">
        <v>177600</v>
      </c>
      <c r="P20" s="37"/>
      <c r="Q20" s="36"/>
    </row>
    <row r="21" spans="1:17" ht="19.5" customHeight="1" x14ac:dyDescent="0.7">
      <c r="A21" s="9" t="s">
        <v>1</v>
      </c>
      <c r="B21" s="1" t="s">
        <v>1</v>
      </c>
      <c r="C21" s="25"/>
      <c r="D21" s="9" t="s">
        <v>1</v>
      </c>
      <c r="E21" s="1" t="s">
        <v>11</v>
      </c>
      <c r="F21" s="25"/>
      <c r="G21" s="25"/>
      <c r="H21" s="10" t="s">
        <v>6</v>
      </c>
      <c r="I21" s="21">
        <v>201436.96</v>
      </c>
      <c r="J21" s="11" t="s">
        <v>7</v>
      </c>
      <c r="K21" s="16"/>
      <c r="L21" s="16"/>
      <c r="M21" s="16"/>
      <c r="O21" s="39">
        <v>146233.49</v>
      </c>
      <c r="P21" s="37"/>
      <c r="Q21" s="36"/>
    </row>
    <row r="22" spans="1:17" ht="19.5" customHeight="1" x14ac:dyDescent="0.7">
      <c r="A22" s="9" t="s">
        <v>1</v>
      </c>
      <c r="B22" s="1" t="s">
        <v>1</v>
      </c>
      <c r="C22" s="25"/>
      <c r="D22" s="9" t="s">
        <v>1</v>
      </c>
      <c r="E22" s="1" t="s">
        <v>12</v>
      </c>
      <c r="F22" s="25"/>
      <c r="G22" s="25"/>
      <c r="H22" s="10" t="s">
        <v>6</v>
      </c>
      <c r="I22" s="21" t="s">
        <v>13</v>
      </c>
      <c r="J22" s="11" t="s">
        <v>7</v>
      </c>
      <c r="K22" s="16"/>
      <c r="L22" s="16"/>
      <c r="M22" s="16"/>
      <c r="O22" s="39"/>
      <c r="P22" s="37"/>
      <c r="Q22" s="36"/>
    </row>
    <row r="23" spans="1:17" ht="19.5" customHeight="1" x14ac:dyDescent="0.7">
      <c r="A23" s="9" t="s">
        <v>1</v>
      </c>
      <c r="B23" s="1" t="s">
        <v>1</v>
      </c>
      <c r="C23" s="25"/>
      <c r="D23" s="9" t="s">
        <v>1</v>
      </c>
      <c r="E23" s="1" t="s">
        <v>14</v>
      </c>
      <c r="F23" s="25"/>
      <c r="G23" s="25"/>
      <c r="H23" s="10" t="s">
        <v>6</v>
      </c>
      <c r="I23" s="21">
        <v>21632587.43</v>
      </c>
      <c r="J23" s="11" t="s">
        <v>7</v>
      </c>
      <c r="K23" s="16"/>
      <c r="L23" s="16"/>
      <c r="M23" s="16"/>
      <c r="O23" s="39">
        <v>21318091</v>
      </c>
      <c r="P23" s="37"/>
      <c r="Q23" s="36"/>
    </row>
    <row r="24" spans="1:17" ht="19.5" customHeight="1" x14ac:dyDescent="0.7">
      <c r="A24" s="9" t="s">
        <v>1</v>
      </c>
      <c r="B24" s="1" t="s">
        <v>1</v>
      </c>
      <c r="C24" s="25"/>
      <c r="D24" s="9" t="s">
        <v>1</v>
      </c>
      <c r="E24" s="1" t="s">
        <v>15</v>
      </c>
      <c r="F24" s="25"/>
      <c r="G24" s="25"/>
      <c r="H24" s="10" t="s">
        <v>6</v>
      </c>
      <c r="I24" s="20">
        <v>28301624.940000001</v>
      </c>
      <c r="J24" s="11" t="s">
        <v>7</v>
      </c>
      <c r="K24" s="16"/>
      <c r="L24" s="16"/>
      <c r="M24" s="16"/>
      <c r="O24" s="39">
        <v>6509948</v>
      </c>
      <c r="P24" s="37"/>
      <c r="Q24" s="36"/>
    </row>
    <row r="25" spans="1:17" ht="22.5" customHeight="1" x14ac:dyDescent="0.7">
      <c r="A25" s="9" t="s">
        <v>1</v>
      </c>
      <c r="B25" s="1" t="s">
        <v>1</v>
      </c>
      <c r="C25" s="25"/>
      <c r="D25" s="26" t="s">
        <v>22</v>
      </c>
      <c r="E25" s="26"/>
      <c r="F25" s="26"/>
      <c r="G25" s="26"/>
      <c r="H25" s="12" t="s">
        <v>6</v>
      </c>
      <c r="I25" s="23">
        <v>19035300</v>
      </c>
      <c r="J25" s="13" t="s">
        <v>7</v>
      </c>
      <c r="K25" s="18"/>
      <c r="L25" s="18"/>
      <c r="M25" s="18"/>
      <c r="N25" s="18"/>
      <c r="O25" s="39">
        <v>20035672.609999999</v>
      </c>
      <c r="P25" s="37"/>
      <c r="Q25" s="36"/>
    </row>
    <row r="26" spans="1:17" ht="19.5" customHeight="1" x14ac:dyDescent="0.7">
      <c r="A26" s="9" t="s">
        <v>1</v>
      </c>
      <c r="B26" s="1" t="s">
        <v>1</v>
      </c>
      <c r="C26" s="25"/>
      <c r="D26" s="26" t="s">
        <v>23</v>
      </c>
      <c r="E26" s="26"/>
      <c r="F26" s="26"/>
      <c r="G26" s="26"/>
      <c r="H26" s="12" t="s">
        <v>6</v>
      </c>
      <c r="I26" s="22">
        <f>I27+I28+I29+I30+I31+I32</f>
        <v>44942247.18</v>
      </c>
      <c r="J26" s="13" t="s">
        <v>7</v>
      </c>
      <c r="K26" s="18"/>
      <c r="L26" s="18"/>
      <c r="M26" s="18"/>
      <c r="N26" s="18"/>
      <c r="O26" s="40">
        <f>O17+O18+O19+O20+O21+O22+O23+O24</f>
        <v>28757887.760000002</v>
      </c>
      <c r="P26" s="37">
        <f>I16+I25</f>
        <v>70046642.909999996</v>
      </c>
      <c r="Q26" s="37">
        <v>34198272.659999996</v>
      </c>
    </row>
    <row r="27" spans="1:17" ht="18.75" customHeight="1" x14ac:dyDescent="0.7">
      <c r="A27" s="9" t="s">
        <v>1</v>
      </c>
      <c r="B27" s="1" t="s">
        <v>1</v>
      </c>
      <c r="C27" s="25"/>
      <c r="D27" s="9" t="s">
        <v>1</v>
      </c>
      <c r="E27" s="1" t="s">
        <v>16</v>
      </c>
      <c r="F27" s="25"/>
      <c r="G27" s="25"/>
      <c r="H27" s="10" t="s">
        <v>6</v>
      </c>
      <c r="I27" s="21">
        <v>16158230</v>
      </c>
      <c r="J27" s="11" t="s">
        <v>7</v>
      </c>
      <c r="K27" s="16"/>
      <c r="L27" s="16"/>
      <c r="M27" s="16"/>
      <c r="N27" s="16"/>
      <c r="O27" s="36"/>
      <c r="P27" s="37"/>
      <c r="Q27" s="36"/>
    </row>
    <row r="28" spans="1:17" ht="19.5" customHeight="1" x14ac:dyDescent="0.7">
      <c r="A28" s="9" t="s">
        <v>1</v>
      </c>
      <c r="B28" s="1" t="s">
        <v>1</v>
      </c>
      <c r="C28" s="25"/>
      <c r="D28" s="9" t="s">
        <v>1</v>
      </c>
      <c r="E28" s="1" t="s">
        <v>17</v>
      </c>
      <c r="F28" s="25"/>
      <c r="G28" s="25"/>
      <c r="H28" s="10" t="s">
        <v>6</v>
      </c>
      <c r="I28" s="21">
        <v>14171252.9</v>
      </c>
      <c r="J28" s="11" t="s">
        <v>7</v>
      </c>
      <c r="K28" s="16"/>
      <c r="L28" s="16"/>
      <c r="M28" s="16"/>
      <c r="N28" s="16"/>
      <c r="O28" s="36"/>
      <c r="P28" s="37"/>
      <c r="Q28" s="36"/>
    </row>
    <row r="29" spans="1:17" ht="19.5" customHeight="1" x14ac:dyDescent="0.7">
      <c r="A29" s="9" t="s">
        <v>1</v>
      </c>
      <c r="B29" s="1" t="s">
        <v>1</v>
      </c>
      <c r="C29" s="25"/>
      <c r="D29" s="9" t="s">
        <v>1</v>
      </c>
      <c r="E29" s="1" t="s">
        <v>18</v>
      </c>
      <c r="F29" s="25"/>
      <c r="G29" s="25"/>
      <c r="H29" s="10" t="s">
        <v>6</v>
      </c>
      <c r="I29" s="21">
        <v>9256620.6799999997</v>
      </c>
      <c r="J29" s="11" t="s">
        <v>7</v>
      </c>
      <c r="K29" s="16"/>
      <c r="L29" s="16"/>
      <c r="M29" s="16"/>
      <c r="N29" s="16"/>
      <c r="O29" s="36"/>
      <c r="P29" s="37"/>
      <c r="Q29" s="36"/>
    </row>
    <row r="30" spans="1:17" ht="19.5" customHeight="1" x14ac:dyDescent="0.7">
      <c r="A30" s="9" t="s">
        <v>1</v>
      </c>
      <c r="B30" s="1" t="s">
        <v>1</v>
      </c>
      <c r="C30" s="25"/>
      <c r="D30" s="9" t="s">
        <v>1</v>
      </c>
      <c r="E30" s="1" t="s">
        <v>19</v>
      </c>
      <c r="F30" s="25"/>
      <c r="G30" s="25"/>
      <c r="H30" s="10" t="s">
        <v>6</v>
      </c>
      <c r="I30" s="21">
        <v>2968456</v>
      </c>
      <c r="J30" s="11" t="s">
        <v>7</v>
      </c>
      <c r="K30" s="16"/>
      <c r="L30" s="16"/>
      <c r="M30" s="16"/>
      <c r="N30" s="16"/>
      <c r="O30" s="36"/>
      <c r="P30" s="37"/>
      <c r="Q30" s="36"/>
    </row>
    <row r="31" spans="1:17" ht="16.5" customHeight="1" x14ac:dyDescent="0.7">
      <c r="A31" s="9" t="s">
        <v>1</v>
      </c>
      <c r="B31" s="1" t="s">
        <v>1</v>
      </c>
      <c r="C31" s="25"/>
      <c r="D31" s="9" t="s">
        <v>1</v>
      </c>
      <c r="E31" s="1" t="s">
        <v>20</v>
      </c>
      <c r="F31" s="25"/>
      <c r="G31" s="25"/>
      <c r="H31" s="10" t="s">
        <v>6</v>
      </c>
      <c r="I31" s="21">
        <v>0</v>
      </c>
      <c r="J31" s="11" t="s">
        <v>7</v>
      </c>
      <c r="K31" s="16"/>
      <c r="L31" s="16"/>
      <c r="M31" s="16"/>
      <c r="N31" s="16"/>
    </row>
    <row r="32" spans="1:17" ht="19.5" customHeight="1" x14ac:dyDescent="0.7">
      <c r="A32" s="9" t="s">
        <v>1</v>
      </c>
      <c r="B32" s="1" t="s">
        <v>1</v>
      </c>
      <c r="C32" s="25"/>
      <c r="D32" s="9" t="s">
        <v>1</v>
      </c>
      <c r="E32" s="1" t="s">
        <v>21</v>
      </c>
      <c r="F32" s="25"/>
      <c r="G32" s="25"/>
      <c r="H32" s="10" t="s">
        <v>6</v>
      </c>
      <c r="I32" s="21">
        <v>2387687.6</v>
      </c>
      <c r="J32" s="11" t="s">
        <v>7</v>
      </c>
      <c r="K32" s="16"/>
      <c r="L32" s="16"/>
      <c r="M32" s="16"/>
      <c r="N32" s="16"/>
    </row>
    <row r="33" spans="1:14" ht="19.5" customHeight="1" x14ac:dyDescent="0.7">
      <c r="A33" s="9" t="s">
        <v>1</v>
      </c>
      <c r="B33" s="1" t="s">
        <v>1</v>
      </c>
      <c r="C33" s="25"/>
      <c r="D33" s="26" t="s">
        <v>24</v>
      </c>
      <c r="E33" s="26"/>
      <c r="F33" s="26"/>
      <c r="G33" s="26"/>
      <c r="H33" s="12" t="s">
        <v>6</v>
      </c>
      <c r="I33" s="22">
        <v>19035300</v>
      </c>
      <c r="J33" s="13" t="s">
        <v>7</v>
      </c>
      <c r="K33" s="18"/>
      <c r="L33" s="18"/>
      <c r="M33" s="18"/>
      <c r="N33" s="18"/>
    </row>
    <row r="34" spans="1:14" ht="19.5" customHeight="1" x14ac:dyDescent="0.7">
      <c r="A34" s="9" t="s">
        <v>1</v>
      </c>
      <c r="B34" s="1" t="s">
        <v>1</v>
      </c>
      <c r="C34" s="25"/>
      <c r="D34" s="26" t="s">
        <v>26</v>
      </c>
      <c r="E34" s="26"/>
      <c r="F34" s="26"/>
      <c r="G34" s="26"/>
      <c r="H34" s="19" t="s">
        <v>27</v>
      </c>
      <c r="I34" s="24">
        <v>7603003.0800000001</v>
      </c>
      <c r="J34" s="13" t="s">
        <v>7</v>
      </c>
      <c r="K34" s="18"/>
      <c r="L34" s="18"/>
      <c r="M34" s="18"/>
      <c r="N34" s="18"/>
    </row>
    <row r="35" spans="1:14" ht="19.5" customHeight="1" x14ac:dyDescent="0.7">
      <c r="A35" s="9" t="s">
        <v>1</v>
      </c>
      <c r="B35" s="1" t="s">
        <v>1</v>
      </c>
      <c r="C35" s="25"/>
      <c r="D35" s="26" t="s">
        <v>25</v>
      </c>
      <c r="E35" s="26"/>
      <c r="F35" s="26"/>
      <c r="G35" s="26"/>
      <c r="H35" s="14" t="s">
        <v>27</v>
      </c>
      <c r="I35" s="24">
        <v>0</v>
      </c>
      <c r="J35" s="13" t="s">
        <v>7</v>
      </c>
      <c r="K35" s="15"/>
      <c r="L35" s="15"/>
      <c r="M35" s="15"/>
      <c r="N35" s="15"/>
    </row>
    <row r="36" spans="1:14" ht="21.75" customHeight="1" x14ac:dyDescent="0.7"/>
  </sheetData>
  <mergeCells count="62">
    <mergeCell ref="B7:C7"/>
    <mergeCell ref="D7:J7"/>
    <mergeCell ref="A2:J2"/>
    <mergeCell ref="A3:J3"/>
    <mergeCell ref="A4:J4"/>
    <mergeCell ref="A5:J5"/>
    <mergeCell ref="B6:J6"/>
    <mergeCell ref="B8:C8"/>
    <mergeCell ref="B9:C9"/>
    <mergeCell ref="B10:C10"/>
    <mergeCell ref="E9:G9"/>
    <mergeCell ref="E10:G10"/>
    <mergeCell ref="D8:J8"/>
    <mergeCell ref="B11:C11"/>
    <mergeCell ref="B12:C12"/>
    <mergeCell ref="B13:C13"/>
    <mergeCell ref="E11:G11"/>
    <mergeCell ref="E12:G12"/>
    <mergeCell ref="E13:G13"/>
    <mergeCell ref="B14:C14"/>
    <mergeCell ref="B16:C16"/>
    <mergeCell ref="D16:G16"/>
    <mergeCell ref="B17:C17"/>
    <mergeCell ref="E17:G17"/>
    <mergeCell ref="D14:G14"/>
    <mergeCell ref="B15:I15"/>
    <mergeCell ref="B20:C20"/>
    <mergeCell ref="E20:G20"/>
    <mergeCell ref="B21:C21"/>
    <mergeCell ref="E21:G21"/>
    <mergeCell ref="B18:C18"/>
    <mergeCell ref="E18:G18"/>
    <mergeCell ref="B19:C19"/>
    <mergeCell ref="E19:G19"/>
    <mergeCell ref="D25:G25"/>
    <mergeCell ref="B26:C26"/>
    <mergeCell ref="D26:G26"/>
    <mergeCell ref="B22:C22"/>
    <mergeCell ref="E22:G22"/>
    <mergeCell ref="B23:C23"/>
    <mergeCell ref="E23:G23"/>
    <mergeCell ref="B24:C24"/>
    <mergeCell ref="E24:G24"/>
    <mergeCell ref="B25:C25"/>
    <mergeCell ref="B35:C35"/>
    <mergeCell ref="D35:G35"/>
    <mergeCell ref="B31:C31"/>
    <mergeCell ref="E31:G31"/>
    <mergeCell ref="B32:C32"/>
    <mergeCell ref="E32:G32"/>
    <mergeCell ref="B33:C33"/>
    <mergeCell ref="D33:G33"/>
    <mergeCell ref="B34:C34"/>
    <mergeCell ref="D34:G34"/>
    <mergeCell ref="B29:C29"/>
    <mergeCell ref="E29:G29"/>
    <mergeCell ref="B30:C30"/>
    <mergeCell ref="E30:G30"/>
    <mergeCell ref="B27:C27"/>
    <mergeCell ref="E27:G27"/>
    <mergeCell ref="B28:C28"/>
    <mergeCell ref="E28:G28"/>
  </mergeCells>
  <pageMargins left="0.82677165354330717" right="0.82677165354330717" top="0.19685039370078741" bottom="0.19685039370078741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64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2020-07-16T04:08:23Z</cp:lastPrinted>
  <dcterms:created xsi:type="dcterms:W3CDTF">2018-08-10T02:05:58Z</dcterms:created>
  <dcterms:modified xsi:type="dcterms:W3CDTF">2021-05-12T09:07:46Z</dcterms:modified>
</cp:coreProperties>
</file>