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1 งานบริหารงานทั่วไป\ITA\ITA 68\"/>
    </mc:Choice>
  </mc:AlternateContent>
  <xr:revisionPtr revIDLastSave="0" documentId="8_{49654F99-865A-493E-9FC8-98990DE6D358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สป" sheetId="1" r:id="rId1"/>
    <sheet name="สถิติการให้บริการ 67" sheetId="7" r:id="rId2"/>
    <sheet name="กศ" sheetId="2" r:id="rId3"/>
    <sheet name="กค" sheetId="4" r:id="rId4"/>
    <sheet name="กส" sheetId="5" r:id="rId5"/>
    <sheet name="กช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8" i="7" l="1"/>
  <c r="F348" i="7"/>
  <c r="D348" i="7"/>
  <c r="H290" i="7"/>
  <c r="F290" i="7"/>
  <c r="D290" i="7"/>
  <c r="H261" i="7"/>
  <c r="F261" i="7"/>
  <c r="D261" i="7"/>
  <c r="L29" i="7"/>
  <c r="I348" i="7" l="1"/>
  <c r="G348" i="7"/>
  <c r="E348" i="7"/>
  <c r="C348" i="7"/>
  <c r="L347" i="7"/>
  <c r="K347" i="7"/>
  <c r="L346" i="7"/>
  <c r="K346" i="7"/>
  <c r="L345" i="7"/>
  <c r="K345" i="7"/>
  <c r="L344" i="7"/>
  <c r="K344" i="7"/>
  <c r="L342" i="7"/>
  <c r="K342" i="7"/>
  <c r="L341" i="7"/>
  <c r="K341" i="7"/>
  <c r="L339" i="7"/>
  <c r="K339" i="7"/>
  <c r="L338" i="7"/>
  <c r="K338" i="7"/>
  <c r="L337" i="7"/>
  <c r="K337" i="7"/>
  <c r="L335" i="7"/>
  <c r="K335" i="7"/>
  <c r="L334" i="7"/>
  <c r="K334" i="7"/>
  <c r="L333" i="7"/>
  <c r="K333" i="7"/>
  <c r="L331" i="7"/>
  <c r="K331" i="7"/>
  <c r="L330" i="7"/>
  <c r="K330" i="7"/>
  <c r="L329" i="7"/>
  <c r="K329" i="7"/>
  <c r="L328" i="7"/>
  <c r="K328" i="7"/>
  <c r="L327" i="7"/>
  <c r="K327" i="7"/>
  <c r="I319" i="7"/>
  <c r="H319" i="7"/>
  <c r="G319" i="7"/>
  <c r="F319" i="7"/>
  <c r="E319" i="7"/>
  <c r="D319" i="7"/>
  <c r="C319" i="7"/>
  <c r="L318" i="7"/>
  <c r="K318" i="7"/>
  <c r="L317" i="7"/>
  <c r="K317" i="7"/>
  <c r="L316" i="7"/>
  <c r="K316" i="7"/>
  <c r="L315" i="7"/>
  <c r="K315" i="7"/>
  <c r="L313" i="7"/>
  <c r="K313" i="7"/>
  <c r="L312" i="7"/>
  <c r="K312" i="7"/>
  <c r="L310" i="7"/>
  <c r="K310" i="7"/>
  <c r="L309" i="7"/>
  <c r="K309" i="7"/>
  <c r="L308" i="7"/>
  <c r="K308" i="7"/>
  <c r="L306" i="7"/>
  <c r="K306" i="7"/>
  <c r="L305" i="7"/>
  <c r="K305" i="7"/>
  <c r="L304" i="7"/>
  <c r="K304" i="7"/>
  <c r="L302" i="7"/>
  <c r="K302" i="7"/>
  <c r="L301" i="7"/>
  <c r="K301" i="7"/>
  <c r="L300" i="7"/>
  <c r="K300" i="7"/>
  <c r="L299" i="7"/>
  <c r="K299" i="7"/>
  <c r="L298" i="7"/>
  <c r="K298" i="7"/>
  <c r="I290" i="7"/>
  <c r="G290" i="7"/>
  <c r="E290" i="7"/>
  <c r="C290" i="7"/>
  <c r="L289" i="7"/>
  <c r="K289" i="7"/>
  <c r="L288" i="7"/>
  <c r="K288" i="7"/>
  <c r="L287" i="7"/>
  <c r="K287" i="7"/>
  <c r="L286" i="7"/>
  <c r="K286" i="7"/>
  <c r="L284" i="7"/>
  <c r="K284" i="7"/>
  <c r="L283" i="7"/>
  <c r="K283" i="7"/>
  <c r="L281" i="7"/>
  <c r="K281" i="7"/>
  <c r="L280" i="7"/>
  <c r="K280" i="7"/>
  <c r="L279" i="7"/>
  <c r="K279" i="7"/>
  <c r="L277" i="7"/>
  <c r="K277" i="7"/>
  <c r="L276" i="7"/>
  <c r="K276" i="7"/>
  <c r="L275" i="7"/>
  <c r="K275" i="7"/>
  <c r="L273" i="7"/>
  <c r="K273" i="7"/>
  <c r="L272" i="7"/>
  <c r="K272" i="7"/>
  <c r="L271" i="7"/>
  <c r="K271" i="7"/>
  <c r="L270" i="7"/>
  <c r="K270" i="7"/>
  <c r="L269" i="7"/>
  <c r="K269" i="7"/>
  <c r="I261" i="7"/>
  <c r="G261" i="7"/>
  <c r="E261" i="7"/>
  <c r="C261" i="7"/>
  <c r="L260" i="7"/>
  <c r="K260" i="7"/>
  <c r="L259" i="7"/>
  <c r="K259" i="7"/>
  <c r="L258" i="7"/>
  <c r="K258" i="7"/>
  <c r="L257" i="7"/>
  <c r="K257" i="7"/>
  <c r="L255" i="7"/>
  <c r="K255" i="7"/>
  <c r="L254" i="7"/>
  <c r="K254" i="7"/>
  <c r="L252" i="7"/>
  <c r="K252" i="7"/>
  <c r="L251" i="7"/>
  <c r="K251" i="7"/>
  <c r="L250" i="7"/>
  <c r="K250" i="7"/>
  <c r="L248" i="7"/>
  <c r="K248" i="7"/>
  <c r="L247" i="7"/>
  <c r="K247" i="7"/>
  <c r="L246" i="7"/>
  <c r="K246" i="7"/>
  <c r="L244" i="7"/>
  <c r="K244" i="7"/>
  <c r="L243" i="7"/>
  <c r="K243" i="7"/>
  <c r="L242" i="7"/>
  <c r="K242" i="7"/>
  <c r="L241" i="7"/>
  <c r="K241" i="7"/>
  <c r="L240" i="7"/>
  <c r="K240" i="7"/>
  <c r="I232" i="7"/>
  <c r="H232" i="7"/>
  <c r="G232" i="7"/>
  <c r="F232" i="7"/>
  <c r="E232" i="7"/>
  <c r="D232" i="7"/>
  <c r="C232" i="7"/>
  <c r="L231" i="7"/>
  <c r="K231" i="7"/>
  <c r="L230" i="7"/>
  <c r="K230" i="7"/>
  <c r="L229" i="7"/>
  <c r="K229" i="7"/>
  <c r="L228" i="7"/>
  <c r="K228" i="7"/>
  <c r="L226" i="7"/>
  <c r="K226" i="7"/>
  <c r="L225" i="7"/>
  <c r="K225" i="7"/>
  <c r="L223" i="7"/>
  <c r="K223" i="7"/>
  <c r="L222" i="7"/>
  <c r="K222" i="7"/>
  <c r="L221" i="7"/>
  <c r="K221" i="7"/>
  <c r="L219" i="7"/>
  <c r="K219" i="7"/>
  <c r="L218" i="7"/>
  <c r="K218" i="7"/>
  <c r="L217" i="7"/>
  <c r="K217" i="7"/>
  <c r="L215" i="7"/>
  <c r="K215" i="7"/>
  <c r="L214" i="7"/>
  <c r="K214" i="7"/>
  <c r="L213" i="7"/>
  <c r="K213" i="7"/>
  <c r="L212" i="7"/>
  <c r="K212" i="7"/>
  <c r="L211" i="7"/>
  <c r="K211" i="7"/>
  <c r="I203" i="7"/>
  <c r="H203" i="7"/>
  <c r="G203" i="7"/>
  <c r="F203" i="7"/>
  <c r="E203" i="7"/>
  <c r="D203" i="7"/>
  <c r="C203" i="7"/>
  <c r="L202" i="7"/>
  <c r="K202" i="7"/>
  <c r="L201" i="7"/>
  <c r="K201" i="7"/>
  <c r="L200" i="7"/>
  <c r="K200" i="7"/>
  <c r="L199" i="7"/>
  <c r="K199" i="7"/>
  <c r="L197" i="7"/>
  <c r="K197" i="7"/>
  <c r="L196" i="7"/>
  <c r="K196" i="7"/>
  <c r="L194" i="7"/>
  <c r="K194" i="7"/>
  <c r="L193" i="7"/>
  <c r="K193" i="7"/>
  <c r="L192" i="7"/>
  <c r="K192" i="7"/>
  <c r="L190" i="7"/>
  <c r="K190" i="7"/>
  <c r="L189" i="7"/>
  <c r="K189" i="7"/>
  <c r="L188" i="7"/>
  <c r="K188" i="7"/>
  <c r="L186" i="7"/>
  <c r="K186" i="7"/>
  <c r="L185" i="7"/>
  <c r="K185" i="7"/>
  <c r="L184" i="7"/>
  <c r="K184" i="7"/>
  <c r="L183" i="7"/>
  <c r="K183" i="7"/>
  <c r="L182" i="7"/>
  <c r="K182" i="7"/>
  <c r="I174" i="7"/>
  <c r="H174" i="7"/>
  <c r="G174" i="7"/>
  <c r="F174" i="7"/>
  <c r="E174" i="7"/>
  <c r="D174" i="7"/>
  <c r="C174" i="7"/>
  <c r="L173" i="7"/>
  <c r="K173" i="7"/>
  <c r="L172" i="7"/>
  <c r="K172" i="7"/>
  <c r="L171" i="7"/>
  <c r="K171" i="7"/>
  <c r="L170" i="7"/>
  <c r="K170" i="7"/>
  <c r="L168" i="7"/>
  <c r="K168" i="7"/>
  <c r="L167" i="7"/>
  <c r="K167" i="7"/>
  <c r="L165" i="7"/>
  <c r="K165" i="7"/>
  <c r="L164" i="7"/>
  <c r="K164" i="7"/>
  <c r="L163" i="7"/>
  <c r="K163" i="7"/>
  <c r="L161" i="7"/>
  <c r="K161" i="7"/>
  <c r="L160" i="7"/>
  <c r="K160" i="7"/>
  <c r="L159" i="7"/>
  <c r="K159" i="7"/>
  <c r="L157" i="7"/>
  <c r="K157" i="7"/>
  <c r="L156" i="7"/>
  <c r="K156" i="7"/>
  <c r="L155" i="7"/>
  <c r="K155" i="7"/>
  <c r="L154" i="7"/>
  <c r="K154" i="7"/>
  <c r="L153" i="7"/>
  <c r="K153" i="7"/>
  <c r="I145" i="7"/>
  <c r="H145" i="7"/>
  <c r="G145" i="7"/>
  <c r="F145" i="7"/>
  <c r="E145" i="7"/>
  <c r="D145" i="7"/>
  <c r="C145" i="7"/>
  <c r="L144" i="7"/>
  <c r="K144" i="7"/>
  <c r="L143" i="7"/>
  <c r="K143" i="7"/>
  <c r="L142" i="7"/>
  <c r="K142" i="7"/>
  <c r="L141" i="7"/>
  <c r="K141" i="7"/>
  <c r="L139" i="7"/>
  <c r="K139" i="7"/>
  <c r="L138" i="7"/>
  <c r="K138" i="7"/>
  <c r="L136" i="7"/>
  <c r="K136" i="7"/>
  <c r="L135" i="7"/>
  <c r="K135" i="7"/>
  <c r="L134" i="7"/>
  <c r="K134" i="7"/>
  <c r="L132" i="7"/>
  <c r="K132" i="7"/>
  <c r="L131" i="7"/>
  <c r="K131" i="7"/>
  <c r="L130" i="7"/>
  <c r="K130" i="7"/>
  <c r="L128" i="7"/>
  <c r="K128" i="7"/>
  <c r="L127" i="7"/>
  <c r="K127" i="7"/>
  <c r="L126" i="7"/>
  <c r="K126" i="7"/>
  <c r="L125" i="7"/>
  <c r="K125" i="7"/>
  <c r="L124" i="7"/>
  <c r="K124" i="7"/>
  <c r="I116" i="7"/>
  <c r="H116" i="7"/>
  <c r="G116" i="7"/>
  <c r="F116" i="7"/>
  <c r="E116" i="7"/>
  <c r="D116" i="7"/>
  <c r="C116" i="7"/>
  <c r="L115" i="7"/>
  <c r="K115" i="7"/>
  <c r="L114" i="7"/>
  <c r="K114" i="7"/>
  <c r="L113" i="7"/>
  <c r="K113" i="7"/>
  <c r="L112" i="7"/>
  <c r="K112" i="7"/>
  <c r="L110" i="7"/>
  <c r="K110" i="7"/>
  <c r="L109" i="7"/>
  <c r="K109" i="7"/>
  <c r="L107" i="7"/>
  <c r="K107" i="7"/>
  <c r="L106" i="7"/>
  <c r="K106" i="7"/>
  <c r="L105" i="7"/>
  <c r="K105" i="7"/>
  <c r="L103" i="7"/>
  <c r="K103" i="7"/>
  <c r="L102" i="7"/>
  <c r="K102" i="7"/>
  <c r="L101" i="7"/>
  <c r="K101" i="7"/>
  <c r="L99" i="7"/>
  <c r="K99" i="7"/>
  <c r="L98" i="7"/>
  <c r="K98" i="7"/>
  <c r="L97" i="7"/>
  <c r="K97" i="7"/>
  <c r="L96" i="7"/>
  <c r="K96" i="7"/>
  <c r="L95" i="7"/>
  <c r="K95" i="7"/>
  <c r="I87" i="7"/>
  <c r="H87" i="7"/>
  <c r="G87" i="7"/>
  <c r="F87" i="7"/>
  <c r="E87" i="7"/>
  <c r="D87" i="7"/>
  <c r="C87" i="7"/>
  <c r="L86" i="7"/>
  <c r="K86" i="7"/>
  <c r="L85" i="7"/>
  <c r="K85" i="7"/>
  <c r="L84" i="7"/>
  <c r="K84" i="7"/>
  <c r="L83" i="7"/>
  <c r="K83" i="7"/>
  <c r="L81" i="7"/>
  <c r="K81" i="7"/>
  <c r="L80" i="7"/>
  <c r="K80" i="7"/>
  <c r="L78" i="7"/>
  <c r="K78" i="7"/>
  <c r="L77" i="7"/>
  <c r="K77" i="7"/>
  <c r="L76" i="7"/>
  <c r="K76" i="7"/>
  <c r="L74" i="7"/>
  <c r="K74" i="7"/>
  <c r="L73" i="7"/>
  <c r="K73" i="7"/>
  <c r="L72" i="7"/>
  <c r="K72" i="7"/>
  <c r="L70" i="7"/>
  <c r="K70" i="7"/>
  <c r="L69" i="7"/>
  <c r="K69" i="7"/>
  <c r="L68" i="7"/>
  <c r="K68" i="7"/>
  <c r="L67" i="7"/>
  <c r="K67" i="7"/>
  <c r="L66" i="7"/>
  <c r="K66" i="7"/>
  <c r="I58" i="7"/>
  <c r="H58" i="7"/>
  <c r="G58" i="7"/>
  <c r="F58" i="7"/>
  <c r="E58" i="7"/>
  <c r="D58" i="7"/>
  <c r="C58" i="7"/>
  <c r="L57" i="7"/>
  <c r="K57" i="7"/>
  <c r="L56" i="7"/>
  <c r="K56" i="7"/>
  <c r="L55" i="7"/>
  <c r="K55" i="7"/>
  <c r="L54" i="7"/>
  <c r="K54" i="7"/>
  <c r="L52" i="7"/>
  <c r="K52" i="7"/>
  <c r="L51" i="7"/>
  <c r="K51" i="7"/>
  <c r="L49" i="7"/>
  <c r="K49" i="7"/>
  <c r="L48" i="7"/>
  <c r="K48" i="7"/>
  <c r="L47" i="7"/>
  <c r="K47" i="7"/>
  <c r="L45" i="7"/>
  <c r="K45" i="7"/>
  <c r="L44" i="7"/>
  <c r="K44" i="7"/>
  <c r="L43" i="7"/>
  <c r="K43" i="7"/>
  <c r="L41" i="7"/>
  <c r="K41" i="7"/>
  <c r="L40" i="7"/>
  <c r="K40" i="7"/>
  <c r="L39" i="7"/>
  <c r="K39" i="7"/>
  <c r="L38" i="7"/>
  <c r="K38" i="7"/>
  <c r="L37" i="7"/>
  <c r="K37" i="7"/>
  <c r="I29" i="7"/>
  <c r="G29" i="7"/>
  <c r="E29" i="7"/>
  <c r="C29" i="7"/>
  <c r="K22" i="7"/>
  <c r="K9" i="7"/>
  <c r="L9" i="7"/>
  <c r="K10" i="7"/>
  <c r="L10" i="7"/>
  <c r="K11" i="7"/>
  <c r="L11" i="7"/>
  <c r="K12" i="7"/>
  <c r="L12" i="7"/>
  <c r="K14" i="7"/>
  <c r="L14" i="7"/>
  <c r="K15" i="7"/>
  <c r="L15" i="7"/>
  <c r="K16" i="7"/>
  <c r="L16" i="7"/>
  <c r="K18" i="7"/>
  <c r="L18" i="7"/>
  <c r="K19" i="7"/>
  <c r="L19" i="7"/>
  <c r="K20" i="7"/>
  <c r="L20" i="7"/>
  <c r="L22" i="7"/>
  <c r="K23" i="7"/>
  <c r="L23" i="7"/>
  <c r="K25" i="7"/>
  <c r="L25" i="7"/>
  <c r="K26" i="7"/>
  <c r="L26" i="7"/>
  <c r="K27" i="7"/>
  <c r="L27" i="7"/>
  <c r="K28" i="7"/>
  <c r="L28" i="7"/>
  <c r="L8" i="7"/>
  <c r="K8" i="7"/>
  <c r="D29" i="7"/>
  <c r="K29" i="7" l="1"/>
  <c r="K348" i="7"/>
  <c r="L348" i="7"/>
  <c r="L319" i="7"/>
  <c r="K319" i="7"/>
  <c r="L290" i="7"/>
  <c r="K290" i="7"/>
  <c r="L261" i="7"/>
  <c r="K261" i="7"/>
  <c r="L232" i="7"/>
  <c r="K232" i="7"/>
  <c r="K203" i="7"/>
  <c r="L203" i="7"/>
  <c r="L174" i="7"/>
  <c r="K174" i="7"/>
  <c r="L116" i="7"/>
  <c r="L145" i="7"/>
  <c r="K145" i="7"/>
  <c r="K116" i="7"/>
  <c r="K87" i="7"/>
  <c r="L87" i="7"/>
  <c r="L58" i="7"/>
  <c r="K58" i="7"/>
  <c r="H29" i="7"/>
  <c r="F29" i="7"/>
  <c r="I15" i="1" l="1"/>
  <c r="I15" i="2" l="1"/>
  <c r="I15" i="4"/>
  <c r="I15" i="5"/>
  <c r="I15" i="6"/>
  <c r="H15" i="6" l="1"/>
  <c r="G15" i="6"/>
  <c r="F15" i="6"/>
  <c r="E15" i="6"/>
  <c r="D15" i="6"/>
  <c r="C15" i="6"/>
  <c r="H15" i="5"/>
  <c r="G15" i="5"/>
  <c r="F15" i="5"/>
  <c r="E15" i="5"/>
  <c r="D15" i="5"/>
  <c r="C15" i="5"/>
  <c r="H15" i="4" l="1"/>
  <c r="G15" i="4"/>
  <c r="F15" i="4"/>
  <c r="E15" i="4"/>
  <c r="D15" i="4"/>
  <c r="C15" i="4"/>
  <c r="D15" i="2"/>
  <c r="E15" i="2"/>
  <c r="F15" i="2"/>
  <c r="G15" i="2"/>
  <c r="H15" i="2"/>
  <c r="C15" i="2"/>
  <c r="D15" i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<sst xmlns="http://schemas.openxmlformats.org/spreadsheetml/2006/main" count="658" uniqueCount="78">
  <si>
    <t>องค์การบริหารส่วนตำบลแสนสุข  อำเภอพนมไพร  จังหวัดร้อยเอ็ด</t>
  </si>
  <si>
    <t>***************************************</t>
  </si>
  <si>
    <t>ลำดับ</t>
  </si>
  <si>
    <t>งาน</t>
  </si>
  <si>
    <t>งานบริหารงานทั่วไป</t>
  </si>
  <si>
    <t>งานการเจ้าหน้าที่</t>
  </si>
  <si>
    <t>งานสาธารณสุขและสิ่งแวดล้อม</t>
  </si>
  <si>
    <t>งานนโยบายและแผน</t>
  </si>
  <si>
    <t>งานส่งเสริมการเกษตร</t>
  </si>
  <si>
    <t>งานป้องกันและบรรเทาสาธารณะภัย</t>
  </si>
  <si>
    <t>สรุปสถิติการให้บริการประชาชน    สำนัก/กอง..............สำนักปลัด............................</t>
  </si>
  <si>
    <t>งานอื่นๆที่ได้รับมอบหมาย</t>
  </si>
  <si>
    <t>รวมสถิติการให้บริการ</t>
  </si>
  <si>
    <t>(ลงชื่อ)                                                   ผู้รายงาน</t>
  </si>
  <si>
    <t>(ลงชื่อ)  ว่าที่ร้อยตรี</t>
  </si>
  <si>
    <t xml:space="preserve">        (สิทธิเดช  อุทก)</t>
  </si>
  <si>
    <t>ปลัดองค์การบริหารส่วนตำบลแสนสุข</t>
  </si>
  <si>
    <t>(นางสาวรัตนา  อ้วนกันยา)</t>
  </si>
  <si>
    <t xml:space="preserve">                                                                                    (ลงชื่อ)</t>
  </si>
  <si>
    <t>นายกองค์การบริหารส่วนตำบลแสนสุข</t>
  </si>
  <si>
    <t>-</t>
  </si>
  <si>
    <t>งานส่งเสริมการศึกษา ศาสนา และวัฒนธรรม</t>
  </si>
  <si>
    <t>งานศูนย์พัฒนาเด็กเล็ก</t>
  </si>
  <si>
    <t>งานกิจการโรงเรียน</t>
  </si>
  <si>
    <t>(นายพงษ์สุวรรณ  หุ่นไทยสง)</t>
  </si>
  <si>
    <t>งานจัดซื้อจัดจ้าง</t>
  </si>
  <si>
    <t>งานเบิกจ่ายเงิน</t>
  </si>
  <si>
    <t>งานจัดเก็บภาษีและค่าธรรมเนียมต่าง ๆ</t>
  </si>
  <si>
    <t>ผู้ช่วยเจ้าพนักงานธุรการ</t>
  </si>
  <si>
    <t>งานพัฒนาชุมชน</t>
  </si>
  <si>
    <t>งานส่งเสริมอาชีพและพัฒนาอาชีพ</t>
  </si>
  <si>
    <t>งานสังคมสงเคราะห์</t>
  </si>
  <si>
    <t>งานส่งเสริมสวัสดิการสังคม</t>
  </si>
  <si>
    <t>งานอื่น ๆ</t>
  </si>
  <si>
    <t>(นางบัวสอน  สินธุไพร)</t>
  </si>
  <si>
    <t>ผู้อำนวยการกองสวัสดิการสังคม</t>
  </si>
  <si>
    <t>งานโครงสร้างพื้นฐานและการก่อสร้าง</t>
  </si>
  <si>
    <t>งานการควบคุมอาคารตามระเบียบกฎหมาย</t>
  </si>
  <si>
    <t>งานสาธารณูปโภค</t>
  </si>
  <si>
    <t>หัวหน้าสำนักปลัด</t>
  </si>
  <si>
    <t>ประจำปีงบประมาณ  พ.ศ. ๒๕๖6</t>
  </si>
  <si>
    <t>รอบ  ๖  เดือน  (ระหว่างเดือนตุลาคม  ๒๕๖5 -  ๓๐  เมษายน  ๒๕๖6)</t>
  </si>
  <si>
    <t>(นายนรินทร์  แก้วลอดพเนา)</t>
  </si>
  <si>
    <t>จำนวนสถิติการให้บริการประชาชน  ประจำปีงบประมาณ  พ.ศ.๒๕๖6 (คน)</t>
  </si>
  <si>
    <t>(นางพิไลลักษณ์  ผาริการ)</t>
  </si>
  <si>
    <t>(นางสาววิกานดา  นวลศรี)</t>
  </si>
  <si>
    <t>ผช.จพง.คลัง</t>
  </si>
  <si>
    <t>ผช.จพง.ประชาสัมพันธ์</t>
  </si>
  <si>
    <t>สรุปสถิติการให้บริการประชาชน    สำนัก/กอง.............กองช่าง..................</t>
  </si>
  <si>
    <t>สรุปสถิติการให้บริการประชาชน    สำนัก/กอง..............กองสวัสดิการสังคม......................</t>
  </si>
  <si>
    <t>สรุปสถิติการให้บริการประชาชน    สำนัก/กอง..............กองคลัง.....................</t>
  </si>
  <si>
    <t>สรุปสถิติการให้บริการประชาชน    สำนัก/กอง.............กองการศึกษา  ศาสนา และวัฒนธรรม..................</t>
  </si>
  <si>
    <t>สัปดาห์ที่   1</t>
  </si>
  <si>
    <t>สัปดาห์ที่   2</t>
  </si>
  <si>
    <t>สัปดาห์ที่   3</t>
  </si>
  <si>
    <t>สัปดาห์ที่   4</t>
  </si>
  <si>
    <t>Walk in</t>
  </si>
  <si>
    <t>E-service</t>
  </si>
  <si>
    <t>จำนวนสถิติการให้บริการประชาชน</t>
  </si>
  <si>
    <t>สำนักปลัด</t>
  </si>
  <si>
    <t>กองคลัง</t>
  </si>
  <si>
    <t>กองช่าง</t>
  </si>
  <si>
    <t>สรุปสถิติการให้บริการประชาชน องค์การบริหารส่วนตำบลแสนสุข  อำเภอพนมไพร  จังหวัดร้อยเอ็ด</t>
  </si>
  <si>
    <t>กองการศึกษา  ศาสนา  และวัฒนธรรม</t>
  </si>
  <si>
    <t>กองสวัสดิการสังคม</t>
  </si>
  <si>
    <t>สรุปทั้งเดือน</t>
  </si>
  <si>
    <t>เดือน  มกราคม  พ.ศ. ๒๕๖7</t>
  </si>
  <si>
    <t>เดือน  มีนาคม  พ.ศ. ๒๕๖7</t>
  </si>
  <si>
    <t>เดือน  เมษายน  พ.ศ. ๒๕๖7</t>
  </si>
  <si>
    <t>เดือน  มิถุนายน  พ.ศ. ๒๕๖7</t>
  </si>
  <si>
    <t>เดือน  กรกฎาคม  พ.ศ. ๒๕๖7</t>
  </si>
  <si>
    <t>เดือน  สิงหาคม  พ.ศ. ๒๕๖7</t>
  </si>
  <si>
    <t>เดือน  กันยายน  พ.ศ. ๒๕๖7</t>
  </si>
  <si>
    <t>เดือน  ตุลาคม  พ.ศ. ๒๕๖6</t>
  </si>
  <si>
    <t>เดือน  พฤศจิกายน  พ.ศ. ๒๕๖6</t>
  </si>
  <si>
    <t>เดือน  ธันวาคม  พ.ศ. ๒๕๖6</t>
  </si>
  <si>
    <t>เดือน  กุมภาพันธ์   พ.ศ. ๒๕๖7</t>
  </si>
  <si>
    <t>เดือน  พฤษภาคม  พ.ศ. ๒๕๖7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</si>
</sst>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12"/>
      <color theme="1"/>
      <name val="TH SarabunIT๙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59" fontId="1" fillId="0" borderId="1" xfId="0" applyNumberFormat="1" applyFont="1" applyBorder="1" applyAlignment="1">
      <alignment horizontal="center"/>
    </xf>
    <xf numFmtId="7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17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3" fillId="5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" fontId="1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74" fontId="1" fillId="7" borderId="1" xfId="0" applyNumberFormat="1" applyFont="1" applyFill="1" applyBorder="1" applyAlignment="1">
      <alignment horizontal="center"/>
    </xf>
    <xf numFmtId="74" fontId="1" fillId="8" borderId="1" xfId="0" applyNumberFormat="1" applyFont="1" applyFill="1" applyBorder="1" applyAlignment="1">
      <alignment horizontal="center"/>
    </xf>
    <xf numFmtId="74" fontId="1" fillId="9" borderId="1" xfId="0" applyNumberFormat="1" applyFont="1" applyFill="1" applyBorder="1" applyAlignment="1">
      <alignment horizontal="center"/>
    </xf>
    <xf numFmtId="74" fontId="1" fillId="10" borderId="1" xfId="0" applyNumberFormat="1" applyFont="1" applyFill="1" applyBorder="1" applyAlignment="1">
      <alignment horizontal="center"/>
    </xf>
    <xf numFmtId="74" fontId="1" fillId="13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2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59" fontId="2" fillId="13" borderId="2" xfId="0" applyNumberFormat="1" applyFont="1" applyFill="1" applyBorder="1" applyAlignment="1">
      <alignment horizontal="center" vertical="center"/>
    </xf>
    <xf numFmtId="59" fontId="2" fillId="13" borderId="4" xfId="0" applyNumberFormat="1" applyFont="1" applyFill="1" applyBorder="1" applyAlignment="1">
      <alignment horizontal="center" vertical="center"/>
    </xf>
    <xf numFmtId="59" fontId="2" fillId="14" borderId="2" xfId="0" applyNumberFormat="1" applyFont="1" applyFill="1" applyBorder="1" applyAlignment="1">
      <alignment horizontal="center" vertical="center"/>
    </xf>
    <xf numFmtId="59" fontId="2" fillId="14" borderId="4" xfId="0" applyNumberFormat="1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workbookViewId="0">
      <selection activeCell="A3" sqref="A3:N3"/>
    </sheetView>
  </sheetViews>
  <sheetFormatPr defaultRowHeight="13.8" x14ac:dyDescent="0.25"/>
  <cols>
    <col min="1" max="1" width="4.8984375" customWidth="1"/>
    <col min="2" max="2" width="38.69921875" customWidth="1"/>
    <col min="3" max="14" width="7.59765625" customWidth="1"/>
  </cols>
  <sheetData>
    <row r="1" spans="1:14" ht="21" x14ac:dyDescent="0.4">
      <c r="A1" s="60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 x14ac:dyDescent="0.4">
      <c r="A2" s="60" t="s">
        <v>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21" x14ac:dyDescent="0.4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1" x14ac:dyDescent="0.4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21" x14ac:dyDescent="0.4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21" x14ac:dyDescent="0.4">
      <c r="A6" s="58" t="s">
        <v>2</v>
      </c>
      <c r="B6" s="58" t="s">
        <v>3</v>
      </c>
      <c r="C6" s="55" t="s">
        <v>43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</row>
    <row r="7" spans="1:14" ht="21" x14ac:dyDescent="0.4">
      <c r="A7" s="59"/>
      <c r="B7" s="59"/>
      <c r="C7" s="6">
        <v>227456</v>
      </c>
      <c r="D7" s="6">
        <v>227487</v>
      </c>
      <c r="E7" s="6">
        <v>227519</v>
      </c>
      <c r="F7" s="29">
        <v>243254</v>
      </c>
      <c r="G7" s="29">
        <v>243285</v>
      </c>
      <c r="H7" s="29">
        <v>243313</v>
      </c>
      <c r="I7" s="12">
        <v>243344</v>
      </c>
      <c r="J7" s="29">
        <v>243374</v>
      </c>
      <c r="K7" s="29">
        <v>243405</v>
      </c>
      <c r="L7" s="29">
        <v>243435</v>
      </c>
      <c r="M7" s="12">
        <v>243466</v>
      </c>
      <c r="N7" s="29">
        <v>243497</v>
      </c>
    </row>
    <row r="8" spans="1:14" ht="21" x14ac:dyDescent="0.4">
      <c r="A8" s="1">
        <v>1</v>
      </c>
      <c r="B8" s="4" t="s">
        <v>4</v>
      </c>
      <c r="C8" s="7">
        <v>21</v>
      </c>
      <c r="D8" s="7">
        <v>20</v>
      </c>
      <c r="E8" s="7">
        <v>18</v>
      </c>
      <c r="F8" s="26">
        <v>20</v>
      </c>
      <c r="G8" s="26">
        <v>35</v>
      </c>
      <c r="H8" s="26">
        <v>40</v>
      </c>
      <c r="I8" s="13">
        <v>20</v>
      </c>
      <c r="J8" s="13"/>
      <c r="K8" s="13"/>
      <c r="L8" s="9"/>
      <c r="M8" s="9"/>
      <c r="N8" s="9"/>
    </row>
    <row r="9" spans="1:14" ht="21" x14ac:dyDescent="0.4">
      <c r="A9" s="1">
        <v>2</v>
      </c>
      <c r="B9" s="4" t="s">
        <v>5</v>
      </c>
      <c r="C9" s="7" t="s">
        <v>20</v>
      </c>
      <c r="D9" s="7">
        <v>5</v>
      </c>
      <c r="E9" s="7">
        <v>6</v>
      </c>
      <c r="F9" s="26" t="s">
        <v>20</v>
      </c>
      <c r="G9" s="26">
        <v>3</v>
      </c>
      <c r="H9" s="26" t="s">
        <v>20</v>
      </c>
      <c r="I9" s="13">
        <v>0</v>
      </c>
      <c r="J9" s="13"/>
      <c r="K9" s="13"/>
      <c r="L9" s="9"/>
      <c r="M9" s="9"/>
      <c r="N9" s="9"/>
    </row>
    <row r="10" spans="1:14" ht="21" x14ac:dyDescent="0.4">
      <c r="A10" s="5">
        <v>3</v>
      </c>
      <c r="B10" s="4" t="s">
        <v>6</v>
      </c>
      <c r="C10" s="16">
        <v>30</v>
      </c>
      <c r="D10" s="16">
        <v>33</v>
      </c>
      <c r="E10" s="16">
        <v>29</v>
      </c>
      <c r="F10" s="27">
        <v>29</v>
      </c>
      <c r="G10" s="27">
        <v>32</v>
      </c>
      <c r="H10" s="27">
        <v>31</v>
      </c>
      <c r="I10" s="13">
        <v>20</v>
      </c>
      <c r="J10" s="14"/>
      <c r="K10" s="14"/>
      <c r="L10" s="10"/>
      <c r="M10" s="10"/>
      <c r="N10" s="10"/>
    </row>
    <row r="11" spans="1:14" ht="21" x14ac:dyDescent="0.4">
      <c r="A11" s="1">
        <v>4</v>
      </c>
      <c r="B11" s="4" t="s">
        <v>7</v>
      </c>
      <c r="C11" s="16">
        <v>24</v>
      </c>
      <c r="D11" s="16">
        <v>33</v>
      </c>
      <c r="E11" s="16">
        <v>50</v>
      </c>
      <c r="F11" s="27">
        <v>47</v>
      </c>
      <c r="G11" s="27">
        <v>45</v>
      </c>
      <c r="H11" s="27">
        <v>47</v>
      </c>
      <c r="I11" s="13">
        <v>20</v>
      </c>
      <c r="J11" s="14"/>
      <c r="K11" s="14"/>
      <c r="L11" s="10"/>
      <c r="M11" s="10"/>
      <c r="N11" s="10"/>
    </row>
    <row r="12" spans="1:14" ht="21" x14ac:dyDescent="0.4">
      <c r="A12" s="1">
        <v>5</v>
      </c>
      <c r="B12" s="4" t="s">
        <v>8</v>
      </c>
      <c r="C12" s="16">
        <v>20</v>
      </c>
      <c r="D12" s="16">
        <v>26</v>
      </c>
      <c r="E12" s="16">
        <v>50</v>
      </c>
      <c r="F12" s="27">
        <v>59</v>
      </c>
      <c r="G12" s="27">
        <v>70</v>
      </c>
      <c r="H12" s="27">
        <v>55</v>
      </c>
      <c r="I12" s="13">
        <v>30</v>
      </c>
      <c r="J12" s="14"/>
      <c r="K12" s="14"/>
      <c r="L12" s="10"/>
      <c r="M12" s="10"/>
      <c r="N12" s="10"/>
    </row>
    <row r="13" spans="1:14" ht="21" x14ac:dyDescent="0.4">
      <c r="A13" s="1">
        <v>6</v>
      </c>
      <c r="B13" s="4" t="s">
        <v>9</v>
      </c>
      <c r="C13" s="16">
        <v>15</v>
      </c>
      <c r="D13" s="16">
        <v>16</v>
      </c>
      <c r="E13" s="16">
        <v>19</v>
      </c>
      <c r="F13" s="27">
        <v>18</v>
      </c>
      <c r="G13" s="27">
        <v>15</v>
      </c>
      <c r="H13" s="27">
        <v>20</v>
      </c>
      <c r="I13" s="13">
        <v>80</v>
      </c>
      <c r="J13" s="14"/>
      <c r="K13" s="14"/>
      <c r="L13" s="10"/>
      <c r="M13" s="10"/>
      <c r="N13" s="10"/>
    </row>
    <row r="14" spans="1:14" ht="21" x14ac:dyDescent="0.4">
      <c r="A14" s="1">
        <v>7</v>
      </c>
      <c r="B14" s="4" t="s">
        <v>11</v>
      </c>
      <c r="C14" s="16" t="s">
        <v>20</v>
      </c>
      <c r="D14" s="16" t="s">
        <v>20</v>
      </c>
      <c r="E14" s="16" t="s">
        <v>20</v>
      </c>
      <c r="F14" s="27" t="s">
        <v>20</v>
      </c>
      <c r="G14" s="27" t="s">
        <v>20</v>
      </c>
      <c r="H14" s="27" t="s">
        <v>20</v>
      </c>
      <c r="I14" s="13" t="s">
        <v>20</v>
      </c>
      <c r="J14" s="14"/>
      <c r="K14" s="14"/>
      <c r="L14" s="10"/>
      <c r="M14" s="10"/>
      <c r="N14" s="10"/>
    </row>
    <row r="15" spans="1:14" ht="21" x14ac:dyDescent="0.4">
      <c r="A15" s="53" t="s">
        <v>12</v>
      </c>
      <c r="B15" s="53"/>
      <c r="C15" s="18">
        <f>SUM(C8:C14)</f>
        <v>110</v>
      </c>
      <c r="D15" s="18">
        <f t="shared" ref="D15:H15" si="0">SUM(D8:D14)</f>
        <v>133</v>
      </c>
      <c r="E15" s="18">
        <f t="shared" si="0"/>
        <v>172</v>
      </c>
      <c r="F15" s="28">
        <f t="shared" si="0"/>
        <v>173</v>
      </c>
      <c r="G15" s="28">
        <f t="shared" si="0"/>
        <v>200</v>
      </c>
      <c r="H15" s="28">
        <f t="shared" si="0"/>
        <v>193</v>
      </c>
      <c r="I15" s="31">
        <f>SUM(I8:I14)</f>
        <v>170</v>
      </c>
      <c r="J15" s="15"/>
      <c r="K15" s="15"/>
      <c r="L15" s="11"/>
      <c r="M15" s="11"/>
      <c r="N15" s="11"/>
    </row>
    <row r="18" spans="1:14" ht="21" x14ac:dyDescent="0.4">
      <c r="A18" s="2"/>
      <c r="B18" s="2" t="s">
        <v>13</v>
      </c>
      <c r="C18" s="2"/>
      <c r="D18" s="2"/>
      <c r="E18" s="2"/>
      <c r="F18" s="2"/>
      <c r="G18" s="2" t="s">
        <v>14</v>
      </c>
      <c r="H18" s="2"/>
      <c r="I18" s="2"/>
      <c r="J18" s="2"/>
      <c r="K18" s="2"/>
      <c r="L18" s="2"/>
      <c r="M18" s="2"/>
      <c r="N18" s="2"/>
    </row>
    <row r="19" spans="1:14" ht="21" x14ac:dyDescent="0.4">
      <c r="A19" s="2"/>
      <c r="B19" s="3" t="s">
        <v>17</v>
      </c>
      <c r="C19" s="2"/>
      <c r="D19" s="2"/>
      <c r="E19" s="2"/>
      <c r="F19" s="2"/>
      <c r="G19" s="2"/>
      <c r="H19" s="2"/>
      <c r="I19" s="52" t="s">
        <v>15</v>
      </c>
      <c r="J19" s="52"/>
      <c r="K19" s="52"/>
      <c r="L19" s="2"/>
      <c r="M19" s="2"/>
      <c r="N19" s="2"/>
    </row>
    <row r="20" spans="1:14" ht="21" x14ac:dyDescent="0.4">
      <c r="A20" s="2"/>
      <c r="B20" s="3" t="s">
        <v>39</v>
      </c>
      <c r="C20" s="2"/>
      <c r="D20" s="2"/>
      <c r="E20" s="2"/>
      <c r="F20" s="2"/>
      <c r="G20" s="2"/>
      <c r="H20" s="2"/>
      <c r="I20" s="52" t="s">
        <v>16</v>
      </c>
      <c r="J20" s="52"/>
      <c r="K20" s="52"/>
      <c r="L20" s="52"/>
      <c r="M20" s="2"/>
      <c r="N20" s="2"/>
    </row>
    <row r="21" spans="1:14" ht="2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9.6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1" x14ac:dyDescent="0.4">
      <c r="A23" s="54" t="s">
        <v>18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21" x14ac:dyDescent="0.4">
      <c r="A24" s="52" t="s">
        <v>42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21" x14ac:dyDescent="0.4">
      <c r="A25" s="52" t="s">
        <v>19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</sheetData>
  <mergeCells count="14">
    <mergeCell ref="C6:N6"/>
    <mergeCell ref="A6:A7"/>
    <mergeCell ref="B6:B7"/>
    <mergeCell ref="A1:N1"/>
    <mergeCell ref="A2:N2"/>
    <mergeCell ref="A3:N3"/>
    <mergeCell ref="A4:N4"/>
    <mergeCell ref="A5:N5"/>
    <mergeCell ref="A25:N25"/>
    <mergeCell ref="A15:B15"/>
    <mergeCell ref="I19:K19"/>
    <mergeCell ref="I20:L20"/>
    <mergeCell ref="A23:N23"/>
    <mergeCell ref="A24:N24"/>
  </mergeCells>
  <pageMargins left="0.21" right="0.2" top="0.36" bottom="0.46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9EBE-966C-447A-B3C4-4B4351FC453D}">
  <dimension ref="A1:L348"/>
  <sheetViews>
    <sheetView tabSelected="1" workbookViewId="0">
      <selection activeCell="Q281" sqref="Q281"/>
    </sheetView>
  </sheetViews>
  <sheetFormatPr defaultRowHeight="13.8" x14ac:dyDescent="0.25"/>
  <cols>
    <col min="1" max="1" width="6.69921875" customWidth="1"/>
    <col min="2" max="2" width="37.8984375" customWidth="1"/>
  </cols>
  <sheetData>
    <row r="1" spans="1:12" ht="19.2" customHeight="1" x14ac:dyDescent="0.4">
      <c r="A1" s="60" t="s">
        <v>62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9.2" customHeight="1" x14ac:dyDescent="0.4">
      <c r="A2" s="60" t="s">
        <v>73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4.4" customHeight="1" x14ac:dyDescent="0.3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9.2" customHeight="1" x14ac:dyDescent="0.4">
      <c r="A4" s="58" t="s">
        <v>2</v>
      </c>
      <c r="B4" s="58" t="s">
        <v>3</v>
      </c>
      <c r="C4" s="69" t="s">
        <v>58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19.2" customHeight="1" x14ac:dyDescent="0.4">
      <c r="A5" s="63"/>
      <c r="B5" s="63"/>
      <c r="C5" s="64" t="s">
        <v>52</v>
      </c>
      <c r="D5" s="64"/>
      <c r="E5" s="65" t="s">
        <v>53</v>
      </c>
      <c r="F5" s="65"/>
      <c r="G5" s="66" t="s">
        <v>54</v>
      </c>
      <c r="H5" s="66"/>
      <c r="I5" s="67" t="s">
        <v>55</v>
      </c>
      <c r="J5" s="67"/>
      <c r="K5" s="68" t="s">
        <v>65</v>
      </c>
      <c r="L5" s="68"/>
    </row>
    <row r="6" spans="1:12" ht="19.2" customHeight="1" x14ac:dyDescent="0.25">
      <c r="A6" s="59"/>
      <c r="B6" s="59"/>
      <c r="C6" s="43" t="s">
        <v>56</v>
      </c>
      <c r="D6" s="43" t="s">
        <v>57</v>
      </c>
      <c r="E6" s="44" t="s">
        <v>56</v>
      </c>
      <c r="F6" s="44" t="s">
        <v>57</v>
      </c>
      <c r="G6" s="45" t="s">
        <v>56</v>
      </c>
      <c r="H6" s="45" t="s">
        <v>57</v>
      </c>
      <c r="I6" s="46" t="s">
        <v>56</v>
      </c>
      <c r="J6" s="46" t="s">
        <v>57</v>
      </c>
      <c r="K6" s="48" t="s">
        <v>56</v>
      </c>
      <c r="L6" s="48" t="s">
        <v>57</v>
      </c>
    </row>
    <row r="7" spans="1:12" ht="19.2" customHeight="1" x14ac:dyDescent="0.25">
      <c r="A7" s="70" t="s">
        <v>59</v>
      </c>
      <c r="B7" s="71"/>
      <c r="C7" s="43"/>
      <c r="D7" s="43"/>
      <c r="E7" s="44"/>
      <c r="F7" s="44"/>
      <c r="G7" s="45"/>
      <c r="H7" s="45"/>
      <c r="I7" s="46"/>
      <c r="J7" s="46"/>
      <c r="K7" s="48"/>
      <c r="L7" s="48"/>
    </row>
    <row r="8" spans="1:12" ht="19.2" customHeight="1" x14ac:dyDescent="0.4">
      <c r="A8" s="1">
        <v>1</v>
      </c>
      <c r="B8" s="4" t="s">
        <v>4</v>
      </c>
      <c r="C8" s="32">
        <v>5</v>
      </c>
      <c r="D8" s="32">
        <v>0</v>
      </c>
      <c r="E8" s="35">
        <v>4</v>
      </c>
      <c r="F8" s="35">
        <v>0</v>
      </c>
      <c r="G8" s="38">
        <v>7</v>
      </c>
      <c r="H8" s="38">
        <v>0</v>
      </c>
      <c r="I8" s="41">
        <v>7</v>
      </c>
      <c r="J8" s="41">
        <v>0</v>
      </c>
      <c r="K8" s="49">
        <f>C8+E8+G8+I8</f>
        <v>23</v>
      </c>
      <c r="L8" s="49">
        <f>D8+F8+H8+J8</f>
        <v>0</v>
      </c>
    </row>
    <row r="9" spans="1:12" ht="19.2" customHeight="1" x14ac:dyDescent="0.4">
      <c r="A9" s="1">
        <v>2</v>
      </c>
      <c r="B9" s="4" t="s">
        <v>6</v>
      </c>
      <c r="C9" s="32">
        <v>8</v>
      </c>
      <c r="D9" s="32">
        <v>1</v>
      </c>
      <c r="E9" s="35">
        <v>10</v>
      </c>
      <c r="F9" s="35">
        <v>0</v>
      </c>
      <c r="G9" s="38">
        <v>11</v>
      </c>
      <c r="H9" s="38">
        <v>0</v>
      </c>
      <c r="I9" s="41">
        <v>5</v>
      </c>
      <c r="J9" s="41">
        <v>0</v>
      </c>
      <c r="K9" s="49">
        <f t="shared" ref="K9:K28" si="0">C9+E9+G9+I9</f>
        <v>34</v>
      </c>
      <c r="L9" s="49">
        <f t="shared" ref="L9:L28" si="1">D9+F9+H9+J9</f>
        <v>1</v>
      </c>
    </row>
    <row r="10" spans="1:12" ht="19.2" customHeight="1" x14ac:dyDescent="0.4">
      <c r="A10" s="5">
        <v>3</v>
      </c>
      <c r="B10" s="4" t="s">
        <v>7</v>
      </c>
      <c r="C10" s="33">
        <v>9</v>
      </c>
      <c r="D10" s="33">
        <v>0</v>
      </c>
      <c r="E10" s="36">
        <v>12</v>
      </c>
      <c r="F10" s="36">
        <v>0</v>
      </c>
      <c r="G10" s="39">
        <v>1</v>
      </c>
      <c r="H10" s="39">
        <v>0</v>
      </c>
      <c r="I10" s="41">
        <v>5</v>
      </c>
      <c r="J10" s="41">
        <v>0</v>
      </c>
      <c r="K10" s="49">
        <f t="shared" si="0"/>
        <v>27</v>
      </c>
      <c r="L10" s="49">
        <f t="shared" si="1"/>
        <v>0</v>
      </c>
    </row>
    <row r="11" spans="1:12" ht="19.2" customHeight="1" x14ac:dyDescent="0.4">
      <c r="A11" s="1">
        <v>4</v>
      </c>
      <c r="B11" s="4" t="s">
        <v>8</v>
      </c>
      <c r="C11" s="33">
        <v>10</v>
      </c>
      <c r="D11" s="33">
        <v>0</v>
      </c>
      <c r="E11" s="36">
        <v>12</v>
      </c>
      <c r="F11" s="36">
        <v>0</v>
      </c>
      <c r="G11" s="39">
        <v>12</v>
      </c>
      <c r="H11" s="39">
        <v>0</v>
      </c>
      <c r="I11" s="41">
        <v>11</v>
      </c>
      <c r="J11" s="41">
        <v>0</v>
      </c>
      <c r="K11" s="49">
        <f t="shared" si="0"/>
        <v>45</v>
      </c>
      <c r="L11" s="49">
        <f t="shared" si="1"/>
        <v>0</v>
      </c>
    </row>
    <row r="12" spans="1:12" ht="19.2" customHeight="1" x14ac:dyDescent="0.4">
      <c r="A12" s="1">
        <v>5</v>
      </c>
      <c r="B12" s="4" t="s">
        <v>9</v>
      </c>
      <c r="C12" s="33">
        <v>5</v>
      </c>
      <c r="D12" s="33">
        <v>1</v>
      </c>
      <c r="E12" s="36">
        <v>4</v>
      </c>
      <c r="F12" s="36">
        <v>0</v>
      </c>
      <c r="G12" s="39">
        <v>6</v>
      </c>
      <c r="H12" s="39">
        <v>1</v>
      </c>
      <c r="I12" s="41">
        <v>5</v>
      </c>
      <c r="J12" s="41">
        <v>1</v>
      </c>
      <c r="K12" s="49">
        <f t="shared" si="0"/>
        <v>20</v>
      </c>
      <c r="L12" s="49">
        <f t="shared" si="1"/>
        <v>3</v>
      </c>
    </row>
    <row r="13" spans="1:12" ht="19.2" customHeight="1" x14ac:dyDescent="0.4">
      <c r="A13" s="72" t="s">
        <v>60</v>
      </c>
      <c r="B13" s="73"/>
      <c r="C13" s="33"/>
      <c r="D13" s="33"/>
      <c r="E13" s="36"/>
      <c r="F13" s="36"/>
      <c r="G13" s="39"/>
      <c r="H13" s="39"/>
      <c r="I13" s="41"/>
      <c r="J13" s="41"/>
      <c r="K13" s="49"/>
      <c r="L13" s="49"/>
    </row>
    <row r="14" spans="1:12" ht="19.2" customHeight="1" x14ac:dyDescent="0.4">
      <c r="A14" s="1">
        <v>1</v>
      </c>
      <c r="B14" s="4" t="s">
        <v>25</v>
      </c>
      <c r="C14" s="33">
        <v>6</v>
      </c>
      <c r="D14" s="33">
        <v>0</v>
      </c>
      <c r="E14" s="36">
        <v>9</v>
      </c>
      <c r="F14" s="36">
        <v>0</v>
      </c>
      <c r="G14" s="39">
        <v>8</v>
      </c>
      <c r="H14" s="39">
        <v>0</v>
      </c>
      <c r="I14" s="41">
        <v>9</v>
      </c>
      <c r="J14" s="41">
        <v>0</v>
      </c>
      <c r="K14" s="49">
        <f t="shared" si="0"/>
        <v>32</v>
      </c>
      <c r="L14" s="49">
        <f t="shared" si="1"/>
        <v>0</v>
      </c>
    </row>
    <row r="15" spans="1:12" ht="19.2" customHeight="1" x14ac:dyDescent="0.4">
      <c r="A15" s="1">
        <v>2</v>
      </c>
      <c r="B15" s="4" t="s">
        <v>26</v>
      </c>
      <c r="C15" s="33">
        <v>10</v>
      </c>
      <c r="D15" s="33">
        <v>0</v>
      </c>
      <c r="E15" s="36">
        <v>8</v>
      </c>
      <c r="F15" s="36">
        <v>0</v>
      </c>
      <c r="G15" s="39">
        <v>14</v>
      </c>
      <c r="H15" s="39">
        <v>0</v>
      </c>
      <c r="I15" s="41">
        <v>12</v>
      </c>
      <c r="J15" s="41">
        <v>0</v>
      </c>
      <c r="K15" s="49">
        <f t="shared" si="0"/>
        <v>44</v>
      </c>
      <c r="L15" s="49">
        <f t="shared" si="1"/>
        <v>0</v>
      </c>
    </row>
    <row r="16" spans="1:12" ht="19.2" customHeight="1" x14ac:dyDescent="0.4">
      <c r="A16" s="19">
        <v>3</v>
      </c>
      <c r="B16" s="20" t="s">
        <v>27</v>
      </c>
      <c r="C16" s="33">
        <v>15</v>
      </c>
      <c r="D16" s="33">
        <v>0</v>
      </c>
      <c r="E16" s="36">
        <v>10</v>
      </c>
      <c r="F16" s="36">
        <v>0</v>
      </c>
      <c r="G16" s="39">
        <v>15</v>
      </c>
      <c r="H16" s="39">
        <v>0</v>
      </c>
      <c r="I16" s="41">
        <v>10</v>
      </c>
      <c r="J16" s="41"/>
      <c r="K16" s="49">
        <f t="shared" si="0"/>
        <v>50</v>
      </c>
      <c r="L16" s="49">
        <f t="shared" si="1"/>
        <v>0</v>
      </c>
    </row>
    <row r="17" spans="1:12" ht="19.2" customHeight="1" x14ac:dyDescent="0.4">
      <c r="A17" s="74" t="s">
        <v>61</v>
      </c>
      <c r="B17" s="75"/>
      <c r="C17" s="33"/>
      <c r="D17" s="33"/>
      <c r="E17" s="36"/>
      <c r="F17" s="36"/>
      <c r="G17" s="39"/>
      <c r="H17" s="39"/>
      <c r="I17" s="41"/>
      <c r="J17" s="41"/>
      <c r="K17" s="49"/>
      <c r="L17" s="49"/>
    </row>
    <row r="18" spans="1:12" ht="19.2" customHeight="1" x14ac:dyDescent="0.4">
      <c r="A18" s="1">
        <v>1</v>
      </c>
      <c r="B18" s="4" t="s">
        <v>36</v>
      </c>
      <c r="C18" s="33">
        <v>5</v>
      </c>
      <c r="D18" s="33">
        <v>0</v>
      </c>
      <c r="E18" s="36">
        <v>8</v>
      </c>
      <c r="F18" s="36">
        <v>0</v>
      </c>
      <c r="G18" s="39">
        <v>7</v>
      </c>
      <c r="H18" s="39">
        <v>0</v>
      </c>
      <c r="I18" s="41">
        <v>6</v>
      </c>
      <c r="J18" s="41">
        <v>0</v>
      </c>
      <c r="K18" s="49">
        <f t="shared" si="0"/>
        <v>26</v>
      </c>
      <c r="L18" s="49">
        <f t="shared" si="1"/>
        <v>0</v>
      </c>
    </row>
    <row r="19" spans="1:12" ht="19.2" customHeight="1" x14ac:dyDescent="0.4">
      <c r="A19" s="1">
        <v>2</v>
      </c>
      <c r="B19" s="4" t="s">
        <v>37</v>
      </c>
      <c r="C19" s="33">
        <v>4</v>
      </c>
      <c r="D19" s="33">
        <v>0</v>
      </c>
      <c r="E19" s="36">
        <v>5</v>
      </c>
      <c r="F19" s="36">
        <v>0</v>
      </c>
      <c r="G19" s="39">
        <v>7</v>
      </c>
      <c r="H19" s="39">
        <v>0</v>
      </c>
      <c r="I19" s="41">
        <v>2</v>
      </c>
      <c r="J19" s="41">
        <v>0</v>
      </c>
      <c r="K19" s="49">
        <f t="shared" si="0"/>
        <v>18</v>
      </c>
      <c r="L19" s="49">
        <f t="shared" si="1"/>
        <v>0</v>
      </c>
    </row>
    <row r="20" spans="1:12" ht="19.2" customHeight="1" x14ac:dyDescent="0.4">
      <c r="A20" s="19">
        <v>3</v>
      </c>
      <c r="B20" s="20" t="s">
        <v>38</v>
      </c>
      <c r="C20" s="33">
        <v>10</v>
      </c>
      <c r="D20" s="33">
        <v>0</v>
      </c>
      <c r="E20" s="36">
        <v>10</v>
      </c>
      <c r="F20" s="36">
        <v>0</v>
      </c>
      <c r="G20" s="39">
        <v>8</v>
      </c>
      <c r="H20" s="39">
        <v>0</v>
      </c>
      <c r="I20" s="41">
        <v>6</v>
      </c>
      <c r="J20" s="41">
        <v>0</v>
      </c>
      <c r="K20" s="49">
        <f t="shared" si="0"/>
        <v>34</v>
      </c>
      <c r="L20" s="49">
        <f t="shared" si="1"/>
        <v>0</v>
      </c>
    </row>
    <row r="21" spans="1:12" ht="19.2" customHeight="1" x14ac:dyDescent="0.4">
      <c r="A21" s="76" t="s">
        <v>63</v>
      </c>
      <c r="B21" s="77"/>
      <c r="C21" s="33"/>
      <c r="D21" s="33"/>
      <c r="E21" s="36"/>
      <c r="F21" s="36"/>
      <c r="G21" s="39"/>
      <c r="H21" s="39"/>
      <c r="I21" s="41"/>
      <c r="J21" s="41"/>
      <c r="K21" s="49"/>
      <c r="L21" s="49"/>
    </row>
    <row r="22" spans="1:12" ht="19.2" customHeight="1" x14ac:dyDescent="0.4">
      <c r="A22" s="1">
        <v>1</v>
      </c>
      <c r="B22" s="4" t="s">
        <v>21</v>
      </c>
      <c r="C22" s="33">
        <v>11</v>
      </c>
      <c r="D22" s="33">
        <v>0</v>
      </c>
      <c r="E22" s="36">
        <v>8</v>
      </c>
      <c r="F22" s="36">
        <v>0</v>
      </c>
      <c r="G22" s="39">
        <v>7</v>
      </c>
      <c r="H22" s="39">
        <v>0</v>
      </c>
      <c r="I22" s="41">
        <v>8</v>
      </c>
      <c r="J22" s="41">
        <v>0</v>
      </c>
      <c r="K22" s="49">
        <f t="shared" si="0"/>
        <v>34</v>
      </c>
      <c r="L22" s="49">
        <f t="shared" si="1"/>
        <v>0</v>
      </c>
    </row>
    <row r="23" spans="1:12" ht="19.2" customHeight="1" x14ac:dyDescent="0.4">
      <c r="A23" s="1">
        <v>2</v>
      </c>
      <c r="B23" s="4" t="s">
        <v>22</v>
      </c>
      <c r="C23" s="33">
        <v>12</v>
      </c>
      <c r="D23" s="33">
        <v>0</v>
      </c>
      <c r="E23" s="36">
        <v>15</v>
      </c>
      <c r="F23" s="36">
        <v>0</v>
      </c>
      <c r="G23" s="39">
        <v>10</v>
      </c>
      <c r="H23" s="39">
        <v>0</v>
      </c>
      <c r="I23" s="41">
        <v>13</v>
      </c>
      <c r="J23" s="41">
        <v>0</v>
      </c>
      <c r="K23" s="49">
        <f t="shared" si="0"/>
        <v>50</v>
      </c>
      <c r="L23" s="49">
        <f t="shared" si="1"/>
        <v>0</v>
      </c>
    </row>
    <row r="24" spans="1:12" ht="19.2" customHeight="1" x14ac:dyDescent="0.4">
      <c r="A24" s="78" t="s">
        <v>64</v>
      </c>
      <c r="B24" s="79"/>
      <c r="C24" s="33"/>
      <c r="D24" s="33"/>
      <c r="E24" s="36"/>
      <c r="F24" s="36"/>
      <c r="G24" s="39"/>
      <c r="H24" s="39"/>
      <c r="I24" s="41"/>
      <c r="J24" s="41"/>
      <c r="K24" s="49"/>
      <c r="L24" s="49"/>
    </row>
    <row r="25" spans="1:12" ht="19.2" customHeight="1" x14ac:dyDescent="0.4">
      <c r="A25" s="1">
        <v>1</v>
      </c>
      <c r="B25" s="4" t="s">
        <v>29</v>
      </c>
      <c r="C25" s="33">
        <v>5</v>
      </c>
      <c r="D25" s="33">
        <v>0</v>
      </c>
      <c r="E25" s="36">
        <v>6</v>
      </c>
      <c r="F25" s="36">
        <v>0</v>
      </c>
      <c r="G25" s="39">
        <v>8</v>
      </c>
      <c r="H25" s="39">
        <v>0</v>
      </c>
      <c r="I25" s="41">
        <v>7</v>
      </c>
      <c r="J25" s="41">
        <v>0</v>
      </c>
      <c r="K25" s="49">
        <f t="shared" si="0"/>
        <v>26</v>
      </c>
      <c r="L25" s="49">
        <f t="shared" si="1"/>
        <v>0</v>
      </c>
    </row>
    <row r="26" spans="1:12" ht="19.2" customHeight="1" x14ac:dyDescent="0.4">
      <c r="A26" s="1">
        <v>2</v>
      </c>
      <c r="B26" s="4" t="s">
        <v>30</v>
      </c>
      <c r="C26" s="33">
        <v>2</v>
      </c>
      <c r="D26" s="33">
        <v>0</v>
      </c>
      <c r="E26" s="36">
        <v>1</v>
      </c>
      <c r="F26" s="36">
        <v>0</v>
      </c>
      <c r="G26" s="39">
        <v>0</v>
      </c>
      <c r="H26" s="39">
        <v>0</v>
      </c>
      <c r="I26" s="41">
        <v>0</v>
      </c>
      <c r="J26" s="41">
        <v>0</v>
      </c>
      <c r="K26" s="49">
        <f t="shared" si="0"/>
        <v>3</v>
      </c>
      <c r="L26" s="49">
        <f t="shared" si="1"/>
        <v>0</v>
      </c>
    </row>
    <row r="27" spans="1:12" ht="19.2" customHeight="1" x14ac:dyDescent="0.4">
      <c r="A27" s="19">
        <v>3</v>
      </c>
      <c r="B27" s="20" t="s">
        <v>31</v>
      </c>
      <c r="C27" s="33">
        <v>10</v>
      </c>
      <c r="D27" s="33">
        <v>0</v>
      </c>
      <c r="E27" s="36">
        <v>6</v>
      </c>
      <c r="F27" s="36">
        <v>0</v>
      </c>
      <c r="G27" s="39">
        <v>8</v>
      </c>
      <c r="H27" s="39">
        <v>0</v>
      </c>
      <c r="I27" s="41">
        <v>9</v>
      </c>
      <c r="J27" s="41">
        <v>0</v>
      </c>
      <c r="K27" s="49">
        <f t="shared" si="0"/>
        <v>33</v>
      </c>
      <c r="L27" s="49">
        <f t="shared" si="1"/>
        <v>0</v>
      </c>
    </row>
    <row r="28" spans="1:12" ht="19.2" customHeight="1" x14ac:dyDescent="0.4">
      <c r="A28" s="21">
        <v>4</v>
      </c>
      <c r="B28" s="20" t="s">
        <v>32</v>
      </c>
      <c r="C28" s="33">
        <v>20</v>
      </c>
      <c r="D28" s="33">
        <v>0</v>
      </c>
      <c r="E28" s="36">
        <v>17</v>
      </c>
      <c r="F28" s="36">
        <v>0</v>
      </c>
      <c r="G28" s="39">
        <v>15</v>
      </c>
      <c r="H28" s="39">
        <v>0</v>
      </c>
      <c r="I28" s="41">
        <v>20</v>
      </c>
      <c r="J28" s="41">
        <v>0</v>
      </c>
      <c r="K28" s="49">
        <f t="shared" si="0"/>
        <v>72</v>
      </c>
      <c r="L28" s="49">
        <f t="shared" si="1"/>
        <v>0</v>
      </c>
    </row>
    <row r="29" spans="1:12" ht="21" customHeight="1" x14ac:dyDescent="0.4">
      <c r="A29" s="53" t="s">
        <v>12</v>
      </c>
      <c r="B29" s="53"/>
      <c r="C29" s="34">
        <f>C28+C27+C26+C25+C23+C22+C20+C19+C18+C16+C15+C14+C12+C11+C10+C9+C8</f>
        <v>147</v>
      </c>
      <c r="D29" s="34">
        <f>SUM(D8:D16)</f>
        <v>2</v>
      </c>
      <c r="E29" s="37">
        <f>SUM(E8:E28)</f>
        <v>145</v>
      </c>
      <c r="F29" s="37">
        <f t="shared" ref="F29:H29" si="2">SUM(F8:F14)</f>
        <v>0</v>
      </c>
      <c r="G29" s="40">
        <f>SUM(G8:G28)</f>
        <v>144</v>
      </c>
      <c r="H29" s="40">
        <f t="shared" si="2"/>
        <v>1</v>
      </c>
      <c r="I29" s="42">
        <f>SUM(I8:I28)</f>
        <v>135</v>
      </c>
      <c r="J29" s="47">
        <v>0</v>
      </c>
      <c r="K29" s="50">
        <f>K28+K27+K26+K25+K23+K22+K20+K19+K18+K16+K15+K14+K12+K11+K10+K9+K8</f>
        <v>571</v>
      </c>
      <c r="L29" s="51">
        <f>D29+F29+H29+J29</f>
        <v>3</v>
      </c>
    </row>
    <row r="30" spans="1:12" ht="19.2" customHeight="1" x14ac:dyDescent="0.4">
      <c r="A30" s="60" t="s">
        <v>62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12" ht="19.8" customHeight="1" x14ac:dyDescent="0.4">
      <c r="A31" s="60" t="s">
        <v>74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12" ht="15.6" x14ac:dyDescent="0.3">
      <c r="A32" s="62" t="s">
        <v>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1:12" ht="19.2" customHeight="1" x14ac:dyDescent="0.4">
      <c r="A33" s="58" t="s">
        <v>2</v>
      </c>
      <c r="B33" s="58" t="s">
        <v>3</v>
      </c>
      <c r="C33" s="69" t="s">
        <v>58</v>
      </c>
      <c r="D33" s="69"/>
      <c r="E33" s="69"/>
      <c r="F33" s="69"/>
      <c r="G33" s="69"/>
      <c r="H33" s="69"/>
      <c r="I33" s="69"/>
      <c r="J33" s="69"/>
      <c r="K33" s="69"/>
      <c r="L33" s="69"/>
    </row>
    <row r="34" spans="1:12" ht="19.2" customHeight="1" x14ac:dyDescent="0.4">
      <c r="A34" s="63"/>
      <c r="B34" s="63"/>
      <c r="C34" s="64" t="s">
        <v>52</v>
      </c>
      <c r="D34" s="64"/>
      <c r="E34" s="65" t="s">
        <v>53</v>
      </c>
      <c r="F34" s="65"/>
      <c r="G34" s="66" t="s">
        <v>54</v>
      </c>
      <c r="H34" s="66"/>
      <c r="I34" s="67" t="s">
        <v>55</v>
      </c>
      <c r="J34" s="67"/>
      <c r="K34" s="68" t="s">
        <v>65</v>
      </c>
      <c r="L34" s="68"/>
    </row>
    <row r="35" spans="1:12" ht="19.2" customHeight="1" x14ac:dyDescent="0.25">
      <c r="A35" s="59"/>
      <c r="B35" s="59"/>
      <c r="C35" s="43" t="s">
        <v>56</v>
      </c>
      <c r="D35" s="43" t="s">
        <v>57</v>
      </c>
      <c r="E35" s="44" t="s">
        <v>56</v>
      </c>
      <c r="F35" s="44" t="s">
        <v>57</v>
      </c>
      <c r="G35" s="45" t="s">
        <v>56</v>
      </c>
      <c r="H35" s="45" t="s">
        <v>57</v>
      </c>
      <c r="I35" s="46" t="s">
        <v>56</v>
      </c>
      <c r="J35" s="46" t="s">
        <v>57</v>
      </c>
      <c r="K35" s="48" t="s">
        <v>56</v>
      </c>
      <c r="L35" s="48" t="s">
        <v>57</v>
      </c>
    </row>
    <row r="36" spans="1:12" ht="19.2" customHeight="1" x14ac:dyDescent="0.25">
      <c r="A36" s="70" t="s">
        <v>59</v>
      </c>
      <c r="B36" s="71"/>
      <c r="C36" s="43"/>
      <c r="D36" s="43"/>
      <c r="E36" s="44"/>
      <c r="F36" s="44"/>
      <c r="G36" s="45"/>
      <c r="H36" s="45"/>
      <c r="I36" s="46"/>
      <c r="J36" s="46"/>
      <c r="K36" s="48"/>
      <c r="L36" s="48"/>
    </row>
    <row r="37" spans="1:12" ht="19.2" customHeight="1" x14ac:dyDescent="0.4">
      <c r="A37" s="1">
        <v>1</v>
      </c>
      <c r="B37" s="4" t="s">
        <v>4</v>
      </c>
      <c r="C37" s="32">
        <v>5</v>
      </c>
      <c r="D37" s="32">
        <v>0</v>
      </c>
      <c r="E37" s="35">
        <v>5</v>
      </c>
      <c r="F37" s="35">
        <v>0</v>
      </c>
      <c r="G37" s="38">
        <v>6</v>
      </c>
      <c r="H37" s="38">
        <v>0</v>
      </c>
      <c r="I37" s="41">
        <v>5</v>
      </c>
      <c r="J37" s="41">
        <v>0</v>
      </c>
      <c r="K37" s="49">
        <f>C37+E37+G37+I37</f>
        <v>21</v>
      </c>
      <c r="L37" s="49">
        <f>D37+F37+H37+J37</f>
        <v>0</v>
      </c>
    </row>
    <row r="38" spans="1:12" ht="19.2" customHeight="1" x14ac:dyDescent="0.4">
      <c r="A38" s="1">
        <v>2</v>
      </c>
      <c r="B38" s="4" t="s">
        <v>6</v>
      </c>
      <c r="C38" s="32">
        <v>7</v>
      </c>
      <c r="D38" s="32">
        <v>0</v>
      </c>
      <c r="E38" s="35">
        <v>75</v>
      </c>
      <c r="F38" s="35">
        <v>1</v>
      </c>
      <c r="G38" s="38">
        <v>8</v>
      </c>
      <c r="H38" s="38">
        <v>0</v>
      </c>
      <c r="I38" s="41">
        <v>5</v>
      </c>
      <c r="J38" s="41">
        <v>0</v>
      </c>
      <c r="K38" s="49">
        <f t="shared" ref="K38:K41" si="3">C38+E38+G38+I38</f>
        <v>95</v>
      </c>
      <c r="L38" s="49">
        <f t="shared" ref="L38:L41" si="4">D38+F38+H38+J38</f>
        <v>1</v>
      </c>
    </row>
    <row r="39" spans="1:12" ht="19.2" customHeight="1" x14ac:dyDescent="0.4">
      <c r="A39" s="5">
        <v>3</v>
      </c>
      <c r="B39" s="4" t="s">
        <v>7</v>
      </c>
      <c r="C39" s="33">
        <v>8</v>
      </c>
      <c r="D39" s="33">
        <v>0</v>
      </c>
      <c r="E39" s="36">
        <v>9</v>
      </c>
      <c r="F39" s="36">
        <v>0</v>
      </c>
      <c r="G39" s="39">
        <v>8</v>
      </c>
      <c r="H39" s="39">
        <v>0</v>
      </c>
      <c r="I39" s="41">
        <v>5</v>
      </c>
      <c r="J39" s="41">
        <v>0</v>
      </c>
      <c r="K39" s="49">
        <f t="shared" si="3"/>
        <v>30</v>
      </c>
      <c r="L39" s="49">
        <f t="shared" si="4"/>
        <v>0</v>
      </c>
    </row>
    <row r="40" spans="1:12" ht="19.2" customHeight="1" x14ac:dyDescent="0.4">
      <c r="A40" s="1">
        <v>4</v>
      </c>
      <c r="B40" s="4" t="s">
        <v>8</v>
      </c>
      <c r="C40" s="33">
        <v>10</v>
      </c>
      <c r="D40" s="33">
        <v>0</v>
      </c>
      <c r="E40" s="36">
        <v>12</v>
      </c>
      <c r="F40" s="36">
        <v>0</v>
      </c>
      <c r="G40" s="39">
        <v>10</v>
      </c>
      <c r="H40" s="39">
        <v>0</v>
      </c>
      <c r="I40" s="41">
        <v>11</v>
      </c>
      <c r="J40" s="41">
        <v>0</v>
      </c>
      <c r="K40" s="49">
        <f t="shared" si="3"/>
        <v>43</v>
      </c>
      <c r="L40" s="49">
        <f t="shared" si="4"/>
        <v>0</v>
      </c>
    </row>
    <row r="41" spans="1:12" ht="19.2" customHeight="1" x14ac:dyDescent="0.4">
      <c r="A41" s="1">
        <v>5</v>
      </c>
      <c r="B41" s="4" t="s">
        <v>9</v>
      </c>
      <c r="C41" s="33">
        <v>5</v>
      </c>
      <c r="D41" s="33">
        <v>0</v>
      </c>
      <c r="E41" s="36">
        <v>4</v>
      </c>
      <c r="F41" s="36">
        <v>1</v>
      </c>
      <c r="G41" s="39">
        <v>6</v>
      </c>
      <c r="H41" s="39">
        <v>0</v>
      </c>
      <c r="I41" s="41">
        <v>5</v>
      </c>
      <c r="J41" s="41">
        <v>0</v>
      </c>
      <c r="K41" s="49">
        <f t="shared" si="3"/>
        <v>20</v>
      </c>
      <c r="L41" s="49">
        <f t="shared" si="4"/>
        <v>1</v>
      </c>
    </row>
    <row r="42" spans="1:12" ht="19.2" customHeight="1" x14ac:dyDescent="0.4">
      <c r="A42" s="72" t="s">
        <v>60</v>
      </c>
      <c r="B42" s="73"/>
      <c r="C42" s="33"/>
      <c r="D42" s="33"/>
      <c r="E42" s="36"/>
      <c r="F42" s="36"/>
      <c r="G42" s="39"/>
      <c r="H42" s="39"/>
      <c r="I42" s="41"/>
      <c r="J42" s="41"/>
      <c r="K42" s="49"/>
      <c r="L42" s="49"/>
    </row>
    <row r="43" spans="1:12" ht="19.2" customHeight="1" x14ac:dyDescent="0.4">
      <c r="A43" s="1">
        <v>1</v>
      </c>
      <c r="B43" s="4" t="s">
        <v>25</v>
      </c>
      <c r="C43" s="33">
        <v>6</v>
      </c>
      <c r="D43" s="33">
        <v>0</v>
      </c>
      <c r="E43" s="36">
        <v>9</v>
      </c>
      <c r="F43" s="36">
        <v>0</v>
      </c>
      <c r="G43" s="39">
        <v>8</v>
      </c>
      <c r="H43" s="39">
        <v>0</v>
      </c>
      <c r="I43" s="41">
        <v>9</v>
      </c>
      <c r="J43" s="41">
        <v>0</v>
      </c>
      <c r="K43" s="49">
        <f t="shared" ref="K43:K45" si="5">C43+E43+G43+I43</f>
        <v>32</v>
      </c>
      <c r="L43" s="49">
        <f t="shared" ref="L43:L45" si="6">D43+F43+H43+J43</f>
        <v>0</v>
      </c>
    </row>
    <row r="44" spans="1:12" ht="19.2" customHeight="1" x14ac:dyDescent="0.4">
      <c r="A44" s="1">
        <v>2</v>
      </c>
      <c r="B44" s="4" t="s">
        <v>26</v>
      </c>
      <c r="C44" s="33">
        <v>9</v>
      </c>
      <c r="D44" s="33">
        <v>0</v>
      </c>
      <c r="E44" s="36">
        <v>8</v>
      </c>
      <c r="F44" s="36">
        <v>0</v>
      </c>
      <c r="G44" s="39">
        <v>11</v>
      </c>
      <c r="H44" s="39">
        <v>0</v>
      </c>
      <c r="I44" s="41">
        <v>11</v>
      </c>
      <c r="J44" s="41">
        <v>0</v>
      </c>
      <c r="K44" s="49">
        <f t="shared" si="5"/>
        <v>39</v>
      </c>
      <c r="L44" s="49">
        <f t="shared" si="6"/>
        <v>0</v>
      </c>
    </row>
    <row r="45" spans="1:12" ht="19.2" customHeight="1" x14ac:dyDescent="0.4">
      <c r="A45" s="19">
        <v>3</v>
      </c>
      <c r="B45" s="20" t="s">
        <v>27</v>
      </c>
      <c r="C45" s="33">
        <v>11</v>
      </c>
      <c r="D45" s="33">
        <v>0</v>
      </c>
      <c r="E45" s="36">
        <v>10</v>
      </c>
      <c r="F45" s="36">
        <v>0</v>
      </c>
      <c r="G45" s="39">
        <v>16</v>
      </c>
      <c r="H45" s="39">
        <v>0</v>
      </c>
      <c r="I45" s="41">
        <v>14</v>
      </c>
      <c r="J45" s="41">
        <v>0</v>
      </c>
      <c r="K45" s="49">
        <f t="shared" si="5"/>
        <v>51</v>
      </c>
      <c r="L45" s="49">
        <f t="shared" si="6"/>
        <v>0</v>
      </c>
    </row>
    <row r="46" spans="1:12" ht="19.2" customHeight="1" x14ac:dyDescent="0.4">
      <c r="A46" s="74" t="s">
        <v>61</v>
      </c>
      <c r="B46" s="75"/>
      <c r="C46" s="33"/>
      <c r="D46" s="33"/>
      <c r="E46" s="36"/>
      <c r="F46" s="36"/>
      <c r="G46" s="39"/>
      <c r="H46" s="39"/>
      <c r="I46" s="41"/>
      <c r="J46" s="41"/>
      <c r="K46" s="49"/>
      <c r="L46" s="49"/>
    </row>
    <row r="47" spans="1:12" ht="19.2" customHeight="1" x14ac:dyDescent="0.4">
      <c r="A47" s="1">
        <v>1</v>
      </c>
      <c r="B47" s="4" t="s">
        <v>36</v>
      </c>
      <c r="C47" s="33">
        <v>4</v>
      </c>
      <c r="D47" s="33">
        <v>0</v>
      </c>
      <c r="E47" s="36">
        <v>7</v>
      </c>
      <c r="F47" s="36">
        <v>0</v>
      </c>
      <c r="G47" s="39">
        <v>8</v>
      </c>
      <c r="H47" s="39">
        <v>0</v>
      </c>
      <c r="I47" s="41">
        <v>6</v>
      </c>
      <c r="J47" s="41">
        <v>0</v>
      </c>
      <c r="K47" s="49">
        <f t="shared" ref="K47:K49" si="7">C47+E47+G47+I47</f>
        <v>25</v>
      </c>
      <c r="L47" s="49">
        <f t="shared" ref="L47:L49" si="8">D47+F47+H47+J47</f>
        <v>0</v>
      </c>
    </row>
    <row r="48" spans="1:12" ht="19.2" customHeight="1" x14ac:dyDescent="0.4">
      <c r="A48" s="1">
        <v>2</v>
      </c>
      <c r="B48" s="4" t="s">
        <v>37</v>
      </c>
      <c r="C48" s="33">
        <v>5</v>
      </c>
      <c r="D48" s="33">
        <v>0</v>
      </c>
      <c r="E48" s="36">
        <v>5</v>
      </c>
      <c r="F48" s="36">
        <v>0</v>
      </c>
      <c r="G48" s="39">
        <v>6</v>
      </c>
      <c r="H48" s="39">
        <v>0</v>
      </c>
      <c r="I48" s="41">
        <v>2</v>
      </c>
      <c r="J48" s="41">
        <v>0</v>
      </c>
      <c r="K48" s="49">
        <f t="shared" si="7"/>
        <v>18</v>
      </c>
      <c r="L48" s="49">
        <f t="shared" si="8"/>
        <v>0</v>
      </c>
    </row>
    <row r="49" spans="1:12" ht="19.2" customHeight="1" x14ac:dyDescent="0.4">
      <c r="A49" s="19">
        <v>3</v>
      </c>
      <c r="B49" s="20" t="s">
        <v>38</v>
      </c>
      <c r="C49" s="33">
        <v>8</v>
      </c>
      <c r="D49" s="33">
        <v>0</v>
      </c>
      <c r="E49" s="36">
        <v>10</v>
      </c>
      <c r="F49" s="36">
        <v>0</v>
      </c>
      <c r="G49" s="39">
        <v>7</v>
      </c>
      <c r="H49" s="39">
        <v>0</v>
      </c>
      <c r="I49" s="41">
        <v>6</v>
      </c>
      <c r="J49" s="41">
        <v>0</v>
      </c>
      <c r="K49" s="49">
        <f t="shared" si="7"/>
        <v>31</v>
      </c>
      <c r="L49" s="49">
        <f t="shared" si="8"/>
        <v>0</v>
      </c>
    </row>
    <row r="50" spans="1:12" ht="19.2" customHeight="1" x14ac:dyDescent="0.4">
      <c r="A50" s="76" t="s">
        <v>63</v>
      </c>
      <c r="B50" s="77"/>
      <c r="C50" s="33"/>
      <c r="D50" s="33"/>
      <c r="E50" s="36"/>
      <c r="F50" s="36"/>
      <c r="G50" s="39"/>
      <c r="H50" s="39"/>
      <c r="I50" s="41"/>
      <c r="J50" s="41"/>
      <c r="K50" s="49"/>
      <c r="L50" s="49"/>
    </row>
    <row r="51" spans="1:12" ht="19.2" customHeight="1" x14ac:dyDescent="0.4">
      <c r="A51" s="1">
        <v>1</v>
      </c>
      <c r="B51" s="4" t="s">
        <v>21</v>
      </c>
      <c r="C51" s="33">
        <v>9</v>
      </c>
      <c r="D51" s="33">
        <v>0</v>
      </c>
      <c r="E51" s="36">
        <v>8</v>
      </c>
      <c r="F51" s="36">
        <v>0</v>
      </c>
      <c r="G51" s="39">
        <v>7</v>
      </c>
      <c r="H51" s="39">
        <v>0</v>
      </c>
      <c r="I51" s="41">
        <v>8</v>
      </c>
      <c r="J51" s="41">
        <v>0</v>
      </c>
      <c r="K51" s="49">
        <f t="shared" ref="K51:K52" si="9">C51+E51+G51+I51</f>
        <v>32</v>
      </c>
      <c r="L51" s="49">
        <f t="shared" ref="L51:L52" si="10">D51+F51+H51+J51</f>
        <v>0</v>
      </c>
    </row>
    <row r="52" spans="1:12" ht="19.2" customHeight="1" x14ac:dyDescent="0.4">
      <c r="A52" s="1">
        <v>2</v>
      </c>
      <c r="B52" s="4" t="s">
        <v>22</v>
      </c>
      <c r="C52" s="33">
        <v>5</v>
      </c>
      <c r="D52" s="33">
        <v>0</v>
      </c>
      <c r="E52" s="36">
        <v>10</v>
      </c>
      <c r="F52" s="36">
        <v>0</v>
      </c>
      <c r="G52" s="39">
        <v>10</v>
      </c>
      <c r="H52" s="39">
        <v>0</v>
      </c>
      <c r="I52" s="41">
        <v>14</v>
      </c>
      <c r="J52" s="41">
        <v>0</v>
      </c>
      <c r="K52" s="49">
        <f t="shared" si="9"/>
        <v>39</v>
      </c>
      <c r="L52" s="49">
        <f t="shared" si="10"/>
        <v>0</v>
      </c>
    </row>
    <row r="53" spans="1:12" ht="19.2" customHeight="1" x14ac:dyDescent="0.4">
      <c r="A53" s="78" t="s">
        <v>64</v>
      </c>
      <c r="B53" s="79"/>
      <c r="C53" s="33"/>
      <c r="D53" s="33"/>
      <c r="E53" s="36"/>
      <c r="F53" s="36"/>
      <c r="G53" s="39"/>
      <c r="H53" s="39"/>
      <c r="I53" s="41"/>
      <c r="J53" s="41"/>
      <c r="K53" s="49"/>
      <c r="L53" s="49"/>
    </row>
    <row r="54" spans="1:12" ht="19.2" customHeight="1" x14ac:dyDescent="0.4">
      <c r="A54" s="1">
        <v>1</v>
      </c>
      <c r="B54" s="4" t="s">
        <v>29</v>
      </c>
      <c r="C54" s="33">
        <v>5</v>
      </c>
      <c r="D54" s="33">
        <v>0</v>
      </c>
      <c r="E54" s="36">
        <v>6</v>
      </c>
      <c r="F54" s="36">
        <v>0</v>
      </c>
      <c r="G54" s="39">
        <v>8</v>
      </c>
      <c r="H54" s="39">
        <v>0</v>
      </c>
      <c r="I54" s="41">
        <v>7</v>
      </c>
      <c r="J54" s="41">
        <v>0</v>
      </c>
      <c r="K54" s="49">
        <f t="shared" ref="K54:K57" si="11">C54+E54+G54+I54</f>
        <v>26</v>
      </c>
      <c r="L54" s="49">
        <f t="shared" ref="L54:L57" si="12">D54+F54+H54+J54</f>
        <v>0</v>
      </c>
    </row>
    <row r="55" spans="1:12" ht="19.2" customHeight="1" x14ac:dyDescent="0.4">
      <c r="A55" s="1">
        <v>2</v>
      </c>
      <c r="B55" s="4" t="s">
        <v>30</v>
      </c>
      <c r="C55" s="33">
        <v>2</v>
      </c>
      <c r="D55" s="33">
        <v>0</v>
      </c>
      <c r="E55" s="36">
        <v>1</v>
      </c>
      <c r="F55" s="36">
        <v>0</v>
      </c>
      <c r="G55" s="39">
        <v>0</v>
      </c>
      <c r="H55" s="39">
        <v>0</v>
      </c>
      <c r="I55" s="41">
        <v>0</v>
      </c>
      <c r="J55" s="41">
        <v>0</v>
      </c>
      <c r="K55" s="49">
        <f t="shared" si="11"/>
        <v>3</v>
      </c>
      <c r="L55" s="49">
        <f t="shared" si="12"/>
        <v>0</v>
      </c>
    </row>
    <row r="56" spans="1:12" ht="19.2" customHeight="1" x14ac:dyDescent="0.4">
      <c r="A56" s="19">
        <v>3</v>
      </c>
      <c r="B56" s="20" t="s">
        <v>31</v>
      </c>
      <c r="C56" s="33">
        <v>11</v>
      </c>
      <c r="D56" s="33">
        <v>0</v>
      </c>
      <c r="E56" s="36">
        <v>7</v>
      </c>
      <c r="F56" s="36">
        <v>0</v>
      </c>
      <c r="G56" s="39">
        <v>8</v>
      </c>
      <c r="H56" s="39">
        <v>0</v>
      </c>
      <c r="I56" s="41">
        <v>9</v>
      </c>
      <c r="J56" s="41">
        <v>0</v>
      </c>
      <c r="K56" s="49">
        <f t="shared" si="11"/>
        <v>35</v>
      </c>
      <c r="L56" s="49">
        <f t="shared" si="12"/>
        <v>0</v>
      </c>
    </row>
    <row r="57" spans="1:12" ht="19.2" customHeight="1" x14ac:dyDescent="0.4">
      <c r="A57" s="21">
        <v>4</v>
      </c>
      <c r="B57" s="20" t="s">
        <v>32</v>
      </c>
      <c r="C57" s="33">
        <v>18</v>
      </c>
      <c r="D57" s="33">
        <v>0</v>
      </c>
      <c r="E57" s="36">
        <v>9</v>
      </c>
      <c r="F57" s="36">
        <v>0</v>
      </c>
      <c r="G57" s="39">
        <v>15</v>
      </c>
      <c r="H57" s="39">
        <v>0</v>
      </c>
      <c r="I57" s="41">
        <v>20</v>
      </c>
      <c r="J57" s="41">
        <v>0</v>
      </c>
      <c r="K57" s="49">
        <f t="shared" si="11"/>
        <v>62</v>
      </c>
      <c r="L57" s="49">
        <f t="shared" si="12"/>
        <v>0</v>
      </c>
    </row>
    <row r="58" spans="1:12" ht="19.2" customHeight="1" x14ac:dyDescent="0.4">
      <c r="A58" s="53" t="s">
        <v>12</v>
      </c>
      <c r="B58" s="53"/>
      <c r="C58" s="34">
        <f>C57+C56+C55+C54+C52+C51+C49+C48+C47+C45+C44+C43+C41+C40+C39+C38+C37</f>
        <v>128</v>
      </c>
      <c r="D58" s="34">
        <f>SUM(D37:D45)</f>
        <v>0</v>
      </c>
      <c r="E58" s="37">
        <f>SUM(E37:E57)</f>
        <v>195</v>
      </c>
      <c r="F58" s="37">
        <f t="shared" ref="F58" si="13">SUM(F37:F43)</f>
        <v>2</v>
      </c>
      <c r="G58" s="40">
        <f>SUM(G37:G57)</f>
        <v>142</v>
      </c>
      <c r="H58" s="40">
        <f t="shared" ref="H58" si="14">SUM(H37:H43)</f>
        <v>0</v>
      </c>
      <c r="I58" s="42">
        <f>SUM(I37:I57)</f>
        <v>137</v>
      </c>
      <c r="J58" s="47">
        <v>0</v>
      </c>
      <c r="K58" s="50">
        <f>K57+K56+K55+K54+K52+K51+K49+K48+K47+K45+K44+K43+K41+K40+K39+K38+K37</f>
        <v>602</v>
      </c>
      <c r="L58" s="51">
        <f>L37+L38+L39+L40+L41+L43+L44+L45+L47+L48+L49+L51+L52+L54+L55+L56+L57</f>
        <v>2</v>
      </c>
    </row>
    <row r="59" spans="1:12" ht="19.2" customHeight="1" x14ac:dyDescent="0.4">
      <c r="A59" s="60" t="s">
        <v>62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</row>
    <row r="60" spans="1:12" ht="19.8" customHeight="1" x14ac:dyDescent="0.4">
      <c r="A60" s="60" t="s">
        <v>75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</row>
    <row r="61" spans="1:12" ht="15.6" x14ac:dyDescent="0.3">
      <c r="A61" s="62" t="s">
        <v>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</row>
    <row r="62" spans="1:12" ht="19.2" customHeight="1" x14ac:dyDescent="0.4">
      <c r="A62" s="58" t="s">
        <v>2</v>
      </c>
      <c r="B62" s="58" t="s">
        <v>3</v>
      </c>
      <c r="C62" s="69" t="s">
        <v>58</v>
      </c>
      <c r="D62" s="69"/>
      <c r="E62" s="69"/>
      <c r="F62" s="69"/>
      <c r="G62" s="69"/>
      <c r="H62" s="69"/>
      <c r="I62" s="69"/>
      <c r="J62" s="69"/>
      <c r="K62" s="69"/>
      <c r="L62" s="69"/>
    </row>
    <row r="63" spans="1:12" ht="19.2" customHeight="1" x14ac:dyDescent="0.4">
      <c r="A63" s="63"/>
      <c r="B63" s="63"/>
      <c r="C63" s="64" t="s">
        <v>52</v>
      </c>
      <c r="D63" s="64"/>
      <c r="E63" s="65" t="s">
        <v>53</v>
      </c>
      <c r="F63" s="65"/>
      <c r="G63" s="66" t="s">
        <v>54</v>
      </c>
      <c r="H63" s="66"/>
      <c r="I63" s="67" t="s">
        <v>55</v>
      </c>
      <c r="J63" s="67"/>
      <c r="K63" s="68" t="s">
        <v>65</v>
      </c>
      <c r="L63" s="68"/>
    </row>
    <row r="64" spans="1:12" ht="19.2" customHeight="1" x14ac:dyDescent="0.25">
      <c r="A64" s="59"/>
      <c r="B64" s="59"/>
      <c r="C64" s="43" t="s">
        <v>56</v>
      </c>
      <c r="D64" s="43" t="s">
        <v>57</v>
      </c>
      <c r="E64" s="44" t="s">
        <v>56</v>
      </c>
      <c r="F64" s="44" t="s">
        <v>57</v>
      </c>
      <c r="G64" s="45" t="s">
        <v>56</v>
      </c>
      <c r="H64" s="45" t="s">
        <v>57</v>
      </c>
      <c r="I64" s="46" t="s">
        <v>56</v>
      </c>
      <c r="J64" s="46" t="s">
        <v>57</v>
      </c>
      <c r="K64" s="48" t="s">
        <v>56</v>
      </c>
      <c r="L64" s="48" t="s">
        <v>57</v>
      </c>
    </row>
    <row r="65" spans="1:12" ht="19.2" customHeight="1" x14ac:dyDescent="0.25">
      <c r="A65" s="70" t="s">
        <v>59</v>
      </c>
      <c r="B65" s="71"/>
      <c r="C65" s="43"/>
      <c r="D65" s="43"/>
      <c r="E65" s="44"/>
      <c r="F65" s="44"/>
      <c r="G65" s="45"/>
      <c r="H65" s="45"/>
      <c r="I65" s="46"/>
      <c r="J65" s="46"/>
      <c r="K65" s="48"/>
      <c r="L65" s="48"/>
    </row>
    <row r="66" spans="1:12" ht="19.2" customHeight="1" x14ac:dyDescent="0.4">
      <c r="A66" s="1">
        <v>1</v>
      </c>
      <c r="B66" s="4" t="s">
        <v>4</v>
      </c>
      <c r="C66" s="32">
        <v>5</v>
      </c>
      <c r="D66" s="32">
        <v>0</v>
      </c>
      <c r="E66" s="35">
        <v>5</v>
      </c>
      <c r="F66" s="35">
        <v>0</v>
      </c>
      <c r="G66" s="38">
        <v>8</v>
      </c>
      <c r="H66" s="38">
        <v>0</v>
      </c>
      <c r="I66" s="41">
        <v>7</v>
      </c>
      <c r="J66" s="41">
        <v>0</v>
      </c>
      <c r="K66" s="49">
        <f>C66+E66+G66+I66</f>
        <v>25</v>
      </c>
      <c r="L66" s="49">
        <f>D66+F66+H66+J66</f>
        <v>0</v>
      </c>
    </row>
    <row r="67" spans="1:12" ht="19.2" customHeight="1" x14ac:dyDescent="0.4">
      <c r="A67" s="1">
        <v>2</v>
      </c>
      <c r="B67" s="4" t="s">
        <v>6</v>
      </c>
      <c r="C67" s="32">
        <v>7</v>
      </c>
      <c r="D67" s="32">
        <v>0</v>
      </c>
      <c r="E67" s="35">
        <v>10</v>
      </c>
      <c r="F67" s="35">
        <v>0</v>
      </c>
      <c r="G67" s="38">
        <v>11</v>
      </c>
      <c r="H67" s="38">
        <v>0</v>
      </c>
      <c r="I67" s="41">
        <v>5</v>
      </c>
      <c r="J67" s="41">
        <v>0</v>
      </c>
      <c r="K67" s="49">
        <f t="shared" ref="K67:K70" si="15">C67+E67+G67+I67</f>
        <v>33</v>
      </c>
      <c r="L67" s="49">
        <f t="shared" ref="L67:L70" si="16">D67+F67+H67+J67</f>
        <v>0</v>
      </c>
    </row>
    <row r="68" spans="1:12" ht="19.2" customHeight="1" x14ac:dyDescent="0.4">
      <c r="A68" s="5">
        <v>3</v>
      </c>
      <c r="B68" s="4" t="s">
        <v>7</v>
      </c>
      <c r="C68" s="33">
        <v>6</v>
      </c>
      <c r="D68" s="33">
        <v>0</v>
      </c>
      <c r="E68" s="36">
        <v>11</v>
      </c>
      <c r="F68" s="36">
        <v>0</v>
      </c>
      <c r="G68" s="39">
        <v>11</v>
      </c>
      <c r="H68" s="39">
        <v>0</v>
      </c>
      <c r="I68" s="41">
        <v>5</v>
      </c>
      <c r="J68" s="41">
        <v>0</v>
      </c>
      <c r="K68" s="49">
        <f t="shared" si="15"/>
        <v>33</v>
      </c>
      <c r="L68" s="49">
        <f t="shared" si="16"/>
        <v>0</v>
      </c>
    </row>
    <row r="69" spans="1:12" ht="19.2" customHeight="1" x14ac:dyDescent="0.4">
      <c r="A69" s="1">
        <v>4</v>
      </c>
      <c r="B69" s="4" t="s">
        <v>8</v>
      </c>
      <c r="C69" s="33">
        <v>6</v>
      </c>
      <c r="D69" s="33">
        <v>0</v>
      </c>
      <c r="E69" s="36">
        <v>12</v>
      </c>
      <c r="F69" s="36">
        <v>0</v>
      </c>
      <c r="G69" s="39">
        <v>13</v>
      </c>
      <c r="H69" s="39">
        <v>0</v>
      </c>
      <c r="I69" s="41">
        <v>11</v>
      </c>
      <c r="J69" s="41">
        <v>0</v>
      </c>
      <c r="K69" s="49">
        <f t="shared" si="15"/>
        <v>42</v>
      </c>
      <c r="L69" s="49">
        <f t="shared" si="16"/>
        <v>0</v>
      </c>
    </row>
    <row r="70" spans="1:12" ht="19.2" customHeight="1" x14ac:dyDescent="0.4">
      <c r="A70" s="1">
        <v>5</v>
      </c>
      <c r="B70" s="4" t="s">
        <v>9</v>
      </c>
      <c r="C70" s="33">
        <v>19</v>
      </c>
      <c r="D70" s="33">
        <v>0</v>
      </c>
      <c r="E70" s="36">
        <v>4</v>
      </c>
      <c r="F70" s="36">
        <v>0</v>
      </c>
      <c r="G70" s="39">
        <v>6</v>
      </c>
      <c r="H70" s="39">
        <v>1</v>
      </c>
      <c r="I70" s="41">
        <v>50</v>
      </c>
      <c r="J70" s="41">
        <v>0</v>
      </c>
      <c r="K70" s="49">
        <f t="shared" si="15"/>
        <v>79</v>
      </c>
      <c r="L70" s="49">
        <f t="shared" si="16"/>
        <v>1</v>
      </c>
    </row>
    <row r="71" spans="1:12" ht="19.2" customHeight="1" x14ac:dyDescent="0.4">
      <c r="A71" s="72" t="s">
        <v>60</v>
      </c>
      <c r="B71" s="73"/>
      <c r="C71" s="33"/>
      <c r="D71" s="33"/>
      <c r="E71" s="36"/>
      <c r="F71" s="36"/>
      <c r="G71" s="39"/>
      <c r="H71" s="39"/>
      <c r="I71" s="41"/>
      <c r="J71" s="41"/>
      <c r="K71" s="49"/>
      <c r="L71" s="49"/>
    </row>
    <row r="72" spans="1:12" ht="19.2" customHeight="1" x14ac:dyDescent="0.4">
      <c r="A72" s="1">
        <v>1</v>
      </c>
      <c r="B72" s="4" t="s">
        <v>25</v>
      </c>
      <c r="C72" s="33">
        <v>6</v>
      </c>
      <c r="D72" s="33">
        <v>0</v>
      </c>
      <c r="E72" s="36">
        <v>7</v>
      </c>
      <c r="F72" s="36">
        <v>0</v>
      </c>
      <c r="G72" s="39">
        <v>8</v>
      </c>
      <c r="H72" s="39">
        <v>0</v>
      </c>
      <c r="I72" s="41">
        <v>9</v>
      </c>
      <c r="J72" s="41">
        <v>0</v>
      </c>
      <c r="K72" s="49">
        <f t="shared" ref="K72:K74" si="17">C72+E72+G72+I72</f>
        <v>30</v>
      </c>
      <c r="L72" s="49">
        <f t="shared" ref="L72:L74" si="18">D72+F72+H72+J72</f>
        <v>0</v>
      </c>
    </row>
    <row r="73" spans="1:12" ht="19.2" customHeight="1" x14ac:dyDescent="0.4">
      <c r="A73" s="1">
        <v>2</v>
      </c>
      <c r="B73" s="4" t="s">
        <v>26</v>
      </c>
      <c r="C73" s="33">
        <v>9</v>
      </c>
      <c r="D73" s="33">
        <v>0</v>
      </c>
      <c r="E73" s="36">
        <v>8</v>
      </c>
      <c r="F73" s="36">
        <v>0</v>
      </c>
      <c r="G73" s="39">
        <v>13</v>
      </c>
      <c r="H73" s="39">
        <v>0</v>
      </c>
      <c r="I73" s="41">
        <v>10</v>
      </c>
      <c r="J73" s="41">
        <v>0</v>
      </c>
      <c r="K73" s="49">
        <f t="shared" si="17"/>
        <v>40</v>
      </c>
      <c r="L73" s="49">
        <f t="shared" si="18"/>
        <v>0</v>
      </c>
    </row>
    <row r="74" spans="1:12" ht="19.2" customHeight="1" x14ac:dyDescent="0.4">
      <c r="A74" s="19">
        <v>3</v>
      </c>
      <c r="B74" s="20" t="s">
        <v>27</v>
      </c>
      <c r="C74" s="33">
        <v>8</v>
      </c>
      <c r="D74" s="33">
        <v>0</v>
      </c>
      <c r="E74" s="36">
        <v>9</v>
      </c>
      <c r="F74" s="36">
        <v>0</v>
      </c>
      <c r="G74" s="39">
        <v>14</v>
      </c>
      <c r="H74" s="39">
        <v>0</v>
      </c>
      <c r="I74" s="41">
        <v>10</v>
      </c>
      <c r="J74" s="41"/>
      <c r="K74" s="49">
        <f t="shared" si="17"/>
        <v>41</v>
      </c>
      <c r="L74" s="49">
        <f t="shared" si="18"/>
        <v>0</v>
      </c>
    </row>
    <row r="75" spans="1:12" ht="19.2" customHeight="1" x14ac:dyDescent="0.4">
      <c r="A75" s="74" t="s">
        <v>61</v>
      </c>
      <c r="B75" s="75"/>
      <c r="C75" s="33"/>
      <c r="D75" s="33"/>
      <c r="E75" s="36"/>
      <c r="F75" s="36"/>
      <c r="G75" s="39"/>
      <c r="H75" s="39"/>
      <c r="I75" s="41"/>
      <c r="J75" s="41"/>
      <c r="K75" s="49"/>
      <c r="L75" s="49"/>
    </row>
    <row r="76" spans="1:12" ht="19.2" customHeight="1" x14ac:dyDescent="0.4">
      <c r="A76" s="1">
        <v>1</v>
      </c>
      <c r="B76" s="4" t="s">
        <v>36</v>
      </c>
      <c r="C76" s="33">
        <v>6</v>
      </c>
      <c r="D76" s="33">
        <v>0</v>
      </c>
      <c r="E76" s="36">
        <v>8</v>
      </c>
      <c r="F76" s="36">
        <v>0</v>
      </c>
      <c r="G76" s="39">
        <v>7</v>
      </c>
      <c r="H76" s="39">
        <v>0</v>
      </c>
      <c r="I76" s="41">
        <v>6</v>
      </c>
      <c r="J76" s="41">
        <v>0</v>
      </c>
      <c r="K76" s="49">
        <f t="shared" ref="K76:K78" si="19">C76+E76+G76+I76</f>
        <v>27</v>
      </c>
      <c r="L76" s="49">
        <f t="shared" ref="L76:L78" si="20">D76+F76+H76+J76</f>
        <v>0</v>
      </c>
    </row>
    <row r="77" spans="1:12" ht="19.2" customHeight="1" x14ac:dyDescent="0.4">
      <c r="A77" s="1">
        <v>2</v>
      </c>
      <c r="B77" s="4" t="s">
        <v>37</v>
      </c>
      <c r="C77" s="33">
        <v>4</v>
      </c>
      <c r="D77" s="33">
        <v>0</v>
      </c>
      <c r="E77" s="36">
        <v>4</v>
      </c>
      <c r="F77" s="36">
        <v>0</v>
      </c>
      <c r="G77" s="39">
        <v>8</v>
      </c>
      <c r="H77" s="39">
        <v>0</v>
      </c>
      <c r="I77" s="41">
        <v>2</v>
      </c>
      <c r="J77" s="41">
        <v>0</v>
      </c>
      <c r="K77" s="49">
        <f t="shared" si="19"/>
        <v>18</v>
      </c>
      <c r="L77" s="49">
        <f t="shared" si="20"/>
        <v>0</v>
      </c>
    </row>
    <row r="78" spans="1:12" ht="19.2" customHeight="1" x14ac:dyDescent="0.4">
      <c r="A78" s="19">
        <v>3</v>
      </c>
      <c r="B78" s="20" t="s">
        <v>38</v>
      </c>
      <c r="C78" s="33">
        <v>9</v>
      </c>
      <c r="D78" s="33">
        <v>0</v>
      </c>
      <c r="E78" s="36">
        <v>10</v>
      </c>
      <c r="F78" s="36">
        <v>0</v>
      </c>
      <c r="G78" s="39">
        <v>8</v>
      </c>
      <c r="H78" s="39">
        <v>0</v>
      </c>
      <c r="I78" s="41">
        <v>6</v>
      </c>
      <c r="J78" s="41">
        <v>0</v>
      </c>
      <c r="K78" s="49">
        <f t="shared" si="19"/>
        <v>33</v>
      </c>
      <c r="L78" s="49">
        <f t="shared" si="20"/>
        <v>0</v>
      </c>
    </row>
    <row r="79" spans="1:12" ht="19.2" customHeight="1" x14ac:dyDescent="0.4">
      <c r="A79" s="76" t="s">
        <v>63</v>
      </c>
      <c r="B79" s="77"/>
      <c r="C79" s="33"/>
      <c r="D79" s="33"/>
      <c r="E79" s="36"/>
      <c r="F79" s="36"/>
      <c r="G79" s="39"/>
      <c r="H79" s="39"/>
      <c r="I79" s="41"/>
      <c r="J79" s="41"/>
      <c r="K79" s="49"/>
      <c r="L79" s="49"/>
    </row>
    <row r="80" spans="1:12" ht="19.2" customHeight="1" x14ac:dyDescent="0.4">
      <c r="A80" s="1">
        <v>1</v>
      </c>
      <c r="B80" s="4" t="s">
        <v>21</v>
      </c>
      <c r="C80" s="33">
        <v>12</v>
      </c>
      <c r="D80" s="33">
        <v>0</v>
      </c>
      <c r="E80" s="36">
        <v>8</v>
      </c>
      <c r="F80" s="36">
        <v>0</v>
      </c>
      <c r="G80" s="39">
        <v>7</v>
      </c>
      <c r="H80" s="39">
        <v>0</v>
      </c>
      <c r="I80" s="41">
        <v>8</v>
      </c>
      <c r="J80" s="41">
        <v>0</v>
      </c>
      <c r="K80" s="49">
        <f t="shared" ref="K80:K81" si="21">C80+E80+G80+I80</f>
        <v>35</v>
      </c>
      <c r="L80" s="49">
        <f t="shared" ref="L80:L81" si="22">D80+F80+H80+J80</f>
        <v>0</v>
      </c>
    </row>
    <row r="81" spans="1:12" ht="19.2" customHeight="1" x14ac:dyDescent="0.4">
      <c r="A81" s="1">
        <v>2</v>
      </c>
      <c r="B81" s="4" t="s">
        <v>22</v>
      </c>
      <c r="C81" s="33">
        <v>11</v>
      </c>
      <c r="D81" s="33">
        <v>0</v>
      </c>
      <c r="E81" s="36">
        <v>15</v>
      </c>
      <c r="F81" s="36">
        <v>0</v>
      </c>
      <c r="G81" s="39">
        <v>10</v>
      </c>
      <c r="H81" s="39">
        <v>0</v>
      </c>
      <c r="I81" s="41">
        <v>13</v>
      </c>
      <c r="J81" s="41">
        <v>0</v>
      </c>
      <c r="K81" s="49">
        <f t="shared" si="21"/>
        <v>49</v>
      </c>
      <c r="L81" s="49">
        <f t="shared" si="22"/>
        <v>0</v>
      </c>
    </row>
    <row r="82" spans="1:12" ht="19.2" customHeight="1" x14ac:dyDescent="0.4">
      <c r="A82" s="78" t="s">
        <v>64</v>
      </c>
      <c r="B82" s="79"/>
      <c r="C82" s="33"/>
      <c r="D82" s="33"/>
      <c r="E82" s="36"/>
      <c r="F82" s="36"/>
      <c r="G82" s="39"/>
      <c r="H82" s="39"/>
      <c r="I82" s="41"/>
      <c r="J82" s="41"/>
      <c r="K82" s="49"/>
      <c r="L82" s="49"/>
    </row>
    <row r="83" spans="1:12" ht="19.2" customHeight="1" x14ac:dyDescent="0.4">
      <c r="A83" s="1">
        <v>1</v>
      </c>
      <c r="B83" s="4" t="s">
        <v>29</v>
      </c>
      <c r="C83" s="33">
        <v>5</v>
      </c>
      <c r="D83" s="33">
        <v>0</v>
      </c>
      <c r="E83" s="36">
        <v>6</v>
      </c>
      <c r="F83" s="36">
        <v>0</v>
      </c>
      <c r="G83" s="39">
        <v>8</v>
      </c>
      <c r="H83" s="39">
        <v>0</v>
      </c>
      <c r="I83" s="41">
        <v>7</v>
      </c>
      <c r="J83" s="41">
        <v>0</v>
      </c>
      <c r="K83" s="49">
        <f t="shared" ref="K83:K86" si="23">C83+E83+G83+I83</f>
        <v>26</v>
      </c>
      <c r="L83" s="49">
        <f t="shared" ref="L83:L86" si="24">D83+F83+H83+J83</f>
        <v>0</v>
      </c>
    </row>
    <row r="84" spans="1:12" ht="19.2" customHeight="1" x14ac:dyDescent="0.4">
      <c r="A84" s="1">
        <v>2</v>
      </c>
      <c r="B84" s="4" t="s">
        <v>30</v>
      </c>
      <c r="C84" s="33">
        <v>2</v>
      </c>
      <c r="D84" s="33">
        <v>0</v>
      </c>
      <c r="E84" s="36">
        <v>1</v>
      </c>
      <c r="F84" s="36">
        <v>0</v>
      </c>
      <c r="G84" s="39">
        <v>0</v>
      </c>
      <c r="H84" s="39">
        <v>0</v>
      </c>
      <c r="I84" s="41">
        <v>0</v>
      </c>
      <c r="J84" s="41">
        <v>0</v>
      </c>
      <c r="K84" s="49">
        <f t="shared" si="23"/>
        <v>3</v>
      </c>
      <c r="L84" s="49">
        <f t="shared" si="24"/>
        <v>0</v>
      </c>
    </row>
    <row r="85" spans="1:12" ht="19.2" customHeight="1" x14ac:dyDescent="0.4">
      <c r="A85" s="19">
        <v>3</v>
      </c>
      <c r="B85" s="20" t="s">
        <v>31</v>
      </c>
      <c r="C85" s="33">
        <v>9</v>
      </c>
      <c r="D85" s="33">
        <v>0</v>
      </c>
      <c r="E85" s="36">
        <v>6</v>
      </c>
      <c r="F85" s="36">
        <v>0</v>
      </c>
      <c r="G85" s="39">
        <v>8</v>
      </c>
      <c r="H85" s="39">
        <v>0</v>
      </c>
      <c r="I85" s="41">
        <v>9</v>
      </c>
      <c r="J85" s="41">
        <v>0</v>
      </c>
      <c r="K85" s="49">
        <f t="shared" si="23"/>
        <v>32</v>
      </c>
      <c r="L85" s="49">
        <f t="shared" si="24"/>
        <v>0</v>
      </c>
    </row>
    <row r="86" spans="1:12" ht="19.2" customHeight="1" x14ac:dyDescent="0.4">
      <c r="A86" s="21">
        <v>4</v>
      </c>
      <c r="B86" s="20" t="s">
        <v>32</v>
      </c>
      <c r="C86" s="33">
        <v>19</v>
      </c>
      <c r="D86" s="33">
        <v>0</v>
      </c>
      <c r="E86" s="36">
        <v>17</v>
      </c>
      <c r="F86" s="36">
        <v>0</v>
      </c>
      <c r="G86" s="39">
        <v>15</v>
      </c>
      <c r="H86" s="39">
        <v>0</v>
      </c>
      <c r="I86" s="41">
        <v>20</v>
      </c>
      <c r="J86" s="41">
        <v>0</v>
      </c>
      <c r="K86" s="49">
        <f t="shared" si="23"/>
        <v>71</v>
      </c>
      <c r="L86" s="49">
        <f t="shared" si="24"/>
        <v>0</v>
      </c>
    </row>
    <row r="87" spans="1:12" ht="19.2" customHeight="1" x14ac:dyDescent="0.4">
      <c r="A87" s="53" t="s">
        <v>12</v>
      </c>
      <c r="B87" s="53"/>
      <c r="C87" s="34">
        <f>C86+C85+C84+C83+C81+C80+C78+C77+C76+C74+C73+C72+C70+C69+C68+C67+C66</f>
        <v>143</v>
      </c>
      <c r="D87" s="34">
        <f>SUM(D66:D74)</f>
        <v>0</v>
      </c>
      <c r="E87" s="37">
        <f>SUM(E66:E86)</f>
        <v>141</v>
      </c>
      <c r="F87" s="37">
        <f t="shared" ref="F87" si="25">SUM(F66:F72)</f>
        <v>0</v>
      </c>
      <c r="G87" s="40">
        <f>SUM(G66:G86)</f>
        <v>155</v>
      </c>
      <c r="H87" s="40">
        <f t="shared" ref="H87" si="26">SUM(H66:H72)</f>
        <v>1</v>
      </c>
      <c r="I87" s="42">
        <f>SUM(I66:I86)</f>
        <v>178</v>
      </c>
      <c r="J87" s="47">
        <v>0</v>
      </c>
      <c r="K87" s="50">
        <f>K86+K85+K84+K83+K81+K80+K78+K77+K76+K74+K73+K72+K70+K69+K68+K67+K66</f>
        <v>617</v>
      </c>
      <c r="L87" s="51">
        <f>L66+L67+L68+L69+L70+L72+L73+L74+L76+L77+L78+L80+L81+L83+L84+L85+L86</f>
        <v>1</v>
      </c>
    </row>
    <row r="88" spans="1:12" ht="19.2" customHeight="1" x14ac:dyDescent="0.4">
      <c r="A88" s="60" t="s">
        <v>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</row>
    <row r="89" spans="1:12" ht="19.8" customHeight="1" x14ac:dyDescent="0.4">
      <c r="A89" s="60" t="s">
        <v>66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</row>
    <row r="90" spans="1:12" ht="15.6" x14ac:dyDescent="0.3">
      <c r="A90" s="62" t="s">
        <v>1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</row>
    <row r="91" spans="1:12" ht="19.2" customHeight="1" x14ac:dyDescent="0.4">
      <c r="A91" s="58" t="s">
        <v>2</v>
      </c>
      <c r="B91" s="58" t="s">
        <v>3</v>
      </c>
      <c r="C91" s="69" t="s">
        <v>58</v>
      </c>
      <c r="D91" s="69"/>
      <c r="E91" s="69"/>
      <c r="F91" s="69"/>
      <c r="G91" s="69"/>
      <c r="H91" s="69"/>
      <c r="I91" s="69"/>
      <c r="J91" s="69"/>
      <c r="K91" s="69"/>
      <c r="L91" s="69"/>
    </row>
    <row r="92" spans="1:12" ht="19.2" customHeight="1" x14ac:dyDescent="0.4">
      <c r="A92" s="63"/>
      <c r="B92" s="63"/>
      <c r="C92" s="64" t="s">
        <v>52</v>
      </c>
      <c r="D92" s="64"/>
      <c r="E92" s="65" t="s">
        <v>53</v>
      </c>
      <c r="F92" s="65"/>
      <c r="G92" s="66" t="s">
        <v>54</v>
      </c>
      <c r="H92" s="66"/>
      <c r="I92" s="67" t="s">
        <v>55</v>
      </c>
      <c r="J92" s="67"/>
      <c r="K92" s="68" t="s">
        <v>65</v>
      </c>
      <c r="L92" s="68"/>
    </row>
    <row r="93" spans="1:12" ht="19.2" customHeight="1" x14ac:dyDescent="0.25">
      <c r="A93" s="59"/>
      <c r="B93" s="59"/>
      <c r="C93" s="43" t="s">
        <v>56</v>
      </c>
      <c r="D93" s="43" t="s">
        <v>57</v>
      </c>
      <c r="E93" s="44" t="s">
        <v>56</v>
      </c>
      <c r="F93" s="44" t="s">
        <v>57</v>
      </c>
      <c r="G93" s="45" t="s">
        <v>56</v>
      </c>
      <c r="H93" s="45" t="s">
        <v>57</v>
      </c>
      <c r="I93" s="46" t="s">
        <v>56</v>
      </c>
      <c r="J93" s="46" t="s">
        <v>57</v>
      </c>
      <c r="K93" s="48" t="s">
        <v>56</v>
      </c>
      <c r="L93" s="48" t="s">
        <v>57</v>
      </c>
    </row>
    <row r="94" spans="1:12" ht="19.2" customHeight="1" x14ac:dyDescent="0.25">
      <c r="A94" s="70" t="s">
        <v>59</v>
      </c>
      <c r="B94" s="71"/>
      <c r="C94" s="43"/>
      <c r="D94" s="43"/>
      <c r="E94" s="44"/>
      <c r="F94" s="44"/>
      <c r="G94" s="45"/>
      <c r="H94" s="45"/>
      <c r="I94" s="46"/>
      <c r="J94" s="46"/>
      <c r="K94" s="48"/>
      <c r="L94" s="48"/>
    </row>
    <row r="95" spans="1:12" ht="19.2" customHeight="1" x14ac:dyDescent="0.4">
      <c r="A95" s="1">
        <v>1</v>
      </c>
      <c r="B95" s="4" t="s">
        <v>4</v>
      </c>
      <c r="C95" s="32">
        <v>6</v>
      </c>
      <c r="D95" s="32">
        <v>0</v>
      </c>
      <c r="E95" s="35">
        <v>5</v>
      </c>
      <c r="F95" s="35">
        <v>0</v>
      </c>
      <c r="G95" s="38">
        <v>8</v>
      </c>
      <c r="H95" s="38">
        <v>0</v>
      </c>
      <c r="I95" s="41">
        <v>7</v>
      </c>
      <c r="J95" s="41">
        <v>0</v>
      </c>
      <c r="K95" s="49">
        <f>C95+E95+G95+I95</f>
        <v>26</v>
      </c>
      <c r="L95" s="49">
        <f>D95+F95+H95+J95</f>
        <v>0</v>
      </c>
    </row>
    <row r="96" spans="1:12" ht="19.2" customHeight="1" x14ac:dyDescent="0.4">
      <c r="A96" s="1">
        <v>2</v>
      </c>
      <c r="B96" s="4" t="s">
        <v>6</v>
      </c>
      <c r="C96" s="32">
        <v>8</v>
      </c>
      <c r="D96" s="32">
        <v>1</v>
      </c>
      <c r="E96" s="35">
        <v>9</v>
      </c>
      <c r="F96" s="35">
        <v>0</v>
      </c>
      <c r="G96" s="38">
        <v>10</v>
      </c>
      <c r="H96" s="38">
        <v>0</v>
      </c>
      <c r="I96" s="41">
        <v>5</v>
      </c>
      <c r="J96" s="41">
        <v>0</v>
      </c>
      <c r="K96" s="49">
        <f t="shared" ref="K96:K99" si="27">C96+E96+G96+I96</f>
        <v>32</v>
      </c>
      <c r="L96" s="49">
        <f t="shared" ref="L96:L99" si="28">D96+F96+H96+J96</f>
        <v>1</v>
      </c>
    </row>
    <row r="97" spans="1:12" ht="19.2" customHeight="1" x14ac:dyDescent="0.4">
      <c r="A97" s="5">
        <v>3</v>
      </c>
      <c r="B97" s="4" t="s">
        <v>7</v>
      </c>
      <c r="C97" s="33">
        <v>9</v>
      </c>
      <c r="D97" s="33">
        <v>0</v>
      </c>
      <c r="E97" s="36">
        <v>8</v>
      </c>
      <c r="F97" s="36">
        <v>0</v>
      </c>
      <c r="G97" s="39">
        <v>11</v>
      </c>
      <c r="H97" s="39">
        <v>0</v>
      </c>
      <c r="I97" s="41">
        <v>5</v>
      </c>
      <c r="J97" s="41">
        <v>0</v>
      </c>
      <c r="K97" s="49">
        <f t="shared" si="27"/>
        <v>33</v>
      </c>
      <c r="L97" s="49">
        <f t="shared" si="28"/>
        <v>0</v>
      </c>
    </row>
    <row r="98" spans="1:12" ht="19.2" customHeight="1" x14ac:dyDescent="0.4">
      <c r="A98" s="1">
        <v>4</v>
      </c>
      <c r="B98" s="4" t="s">
        <v>8</v>
      </c>
      <c r="C98" s="33">
        <v>10</v>
      </c>
      <c r="D98" s="33">
        <v>0</v>
      </c>
      <c r="E98" s="36">
        <v>7</v>
      </c>
      <c r="F98" s="36">
        <v>0</v>
      </c>
      <c r="G98" s="39">
        <v>12</v>
      </c>
      <c r="H98" s="39">
        <v>0</v>
      </c>
      <c r="I98" s="41">
        <v>11</v>
      </c>
      <c r="J98" s="41">
        <v>0</v>
      </c>
      <c r="K98" s="49">
        <f t="shared" si="27"/>
        <v>40</v>
      </c>
      <c r="L98" s="49">
        <f t="shared" si="28"/>
        <v>0</v>
      </c>
    </row>
    <row r="99" spans="1:12" ht="19.2" customHeight="1" x14ac:dyDescent="0.4">
      <c r="A99" s="1">
        <v>5</v>
      </c>
      <c r="B99" s="4" t="s">
        <v>9</v>
      </c>
      <c r="C99" s="33">
        <v>13</v>
      </c>
      <c r="D99" s="33">
        <v>1</v>
      </c>
      <c r="E99" s="36">
        <v>4</v>
      </c>
      <c r="F99" s="36">
        <v>1</v>
      </c>
      <c r="G99" s="39">
        <v>6</v>
      </c>
      <c r="H99" s="39">
        <v>1</v>
      </c>
      <c r="I99" s="41">
        <v>5</v>
      </c>
      <c r="J99" s="41">
        <v>0</v>
      </c>
      <c r="K99" s="49">
        <f t="shared" si="27"/>
        <v>28</v>
      </c>
      <c r="L99" s="49">
        <f t="shared" si="28"/>
        <v>3</v>
      </c>
    </row>
    <row r="100" spans="1:12" ht="19.2" customHeight="1" x14ac:dyDescent="0.4">
      <c r="A100" s="72" t="s">
        <v>60</v>
      </c>
      <c r="B100" s="73"/>
      <c r="C100" s="33"/>
      <c r="D100" s="33"/>
      <c r="E100" s="36"/>
      <c r="F100" s="36"/>
      <c r="G100" s="39"/>
      <c r="H100" s="39"/>
      <c r="I100" s="41"/>
      <c r="J100" s="41"/>
      <c r="K100" s="49"/>
      <c r="L100" s="49"/>
    </row>
    <row r="101" spans="1:12" ht="19.2" customHeight="1" x14ac:dyDescent="0.4">
      <c r="A101" s="1">
        <v>1</v>
      </c>
      <c r="B101" s="4" t="s">
        <v>25</v>
      </c>
      <c r="C101" s="33">
        <v>7</v>
      </c>
      <c r="D101" s="33">
        <v>0</v>
      </c>
      <c r="E101" s="36">
        <v>9</v>
      </c>
      <c r="F101" s="36">
        <v>0</v>
      </c>
      <c r="G101" s="39">
        <v>8</v>
      </c>
      <c r="H101" s="39">
        <v>0</v>
      </c>
      <c r="I101" s="41">
        <v>9</v>
      </c>
      <c r="J101" s="41">
        <v>0</v>
      </c>
      <c r="K101" s="49">
        <f t="shared" ref="K101:K103" si="29">C101+E101+G101+I101</f>
        <v>33</v>
      </c>
      <c r="L101" s="49">
        <f t="shared" ref="L101:L103" si="30">D101+F101+H101+J101</f>
        <v>0</v>
      </c>
    </row>
    <row r="102" spans="1:12" ht="19.2" customHeight="1" x14ac:dyDescent="0.4">
      <c r="A102" s="1">
        <v>2</v>
      </c>
      <c r="B102" s="4" t="s">
        <v>26</v>
      </c>
      <c r="C102" s="33">
        <v>10</v>
      </c>
      <c r="D102" s="33">
        <v>0</v>
      </c>
      <c r="E102" s="36">
        <v>8</v>
      </c>
      <c r="F102" s="36">
        <v>0</v>
      </c>
      <c r="G102" s="39">
        <v>13</v>
      </c>
      <c r="H102" s="39">
        <v>0</v>
      </c>
      <c r="I102" s="41">
        <v>11</v>
      </c>
      <c r="J102" s="41">
        <v>0</v>
      </c>
      <c r="K102" s="49">
        <f t="shared" si="29"/>
        <v>42</v>
      </c>
      <c r="L102" s="49">
        <f t="shared" si="30"/>
        <v>0</v>
      </c>
    </row>
    <row r="103" spans="1:12" ht="19.2" customHeight="1" x14ac:dyDescent="0.4">
      <c r="A103" s="19">
        <v>3</v>
      </c>
      <c r="B103" s="20" t="s">
        <v>27</v>
      </c>
      <c r="C103" s="33">
        <v>8</v>
      </c>
      <c r="D103" s="33">
        <v>0</v>
      </c>
      <c r="E103" s="36">
        <v>10</v>
      </c>
      <c r="F103" s="36">
        <v>0</v>
      </c>
      <c r="G103" s="39">
        <v>15</v>
      </c>
      <c r="H103" s="39">
        <v>0</v>
      </c>
      <c r="I103" s="41">
        <v>9</v>
      </c>
      <c r="J103" s="41"/>
      <c r="K103" s="49">
        <f t="shared" si="29"/>
        <v>42</v>
      </c>
      <c r="L103" s="49">
        <f t="shared" si="30"/>
        <v>0</v>
      </c>
    </row>
    <row r="104" spans="1:12" ht="19.2" customHeight="1" x14ac:dyDescent="0.4">
      <c r="A104" s="74" t="s">
        <v>61</v>
      </c>
      <c r="B104" s="75"/>
      <c r="C104" s="33"/>
      <c r="D104" s="33"/>
      <c r="E104" s="36"/>
      <c r="F104" s="36"/>
      <c r="G104" s="39"/>
      <c r="H104" s="39"/>
      <c r="I104" s="41"/>
      <c r="J104" s="41"/>
      <c r="K104" s="49"/>
      <c r="L104" s="49"/>
    </row>
    <row r="105" spans="1:12" ht="19.2" customHeight="1" x14ac:dyDescent="0.4">
      <c r="A105" s="1">
        <v>1</v>
      </c>
      <c r="B105" s="4" t="s">
        <v>36</v>
      </c>
      <c r="C105" s="33">
        <v>5</v>
      </c>
      <c r="D105" s="33">
        <v>0</v>
      </c>
      <c r="E105" s="36">
        <v>8</v>
      </c>
      <c r="F105" s="36">
        <v>0</v>
      </c>
      <c r="G105" s="39">
        <v>7</v>
      </c>
      <c r="H105" s="39">
        <v>0</v>
      </c>
      <c r="I105" s="41">
        <v>6</v>
      </c>
      <c r="J105" s="41">
        <v>0</v>
      </c>
      <c r="K105" s="49">
        <f t="shared" ref="K105:K107" si="31">C105+E105+G105+I105</f>
        <v>26</v>
      </c>
      <c r="L105" s="49">
        <f t="shared" ref="L105:L107" si="32">D105+F105+H105+J105</f>
        <v>0</v>
      </c>
    </row>
    <row r="106" spans="1:12" ht="19.2" customHeight="1" x14ac:dyDescent="0.4">
      <c r="A106" s="1">
        <v>2</v>
      </c>
      <c r="B106" s="4" t="s">
        <v>37</v>
      </c>
      <c r="C106" s="33">
        <v>4</v>
      </c>
      <c r="D106" s="33">
        <v>0</v>
      </c>
      <c r="E106" s="36">
        <v>5</v>
      </c>
      <c r="F106" s="36">
        <v>0</v>
      </c>
      <c r="G106" s="39">
        <v>7</v>
      </c>
      <c r="H106" s="39">
        <v>0</v>
      </c>
      <c r="I106" s="41">
        <v>2</v>
      </c>
      <c r="J106" s="41">
        <v>0</v>
      </c>
      <c r="K106" s="49">
        <f t="shared" si="31"/>
        <v>18</v>
      </c>
      <c r="L106" s="49">
        <f t="shared" si="32"/>
        <v>0</v>
      </c>
    </row>
    <row r="107" spans="1:12" ht="19.2" customHeight="1" x14ac:dyDescent="0.4">
      <c r="A107" s="19">
        <v>3</v>
      </c>
      <c r="B107" s="20" t="s">
        <v>38</v>
      </c>
      <c r="C107" s="33">
        <v>10</v>
      </c>
      <c r="D107" s="33">
        <v>0</v>
      </c>
      <c r="E107" s="36">
        <v>10</v>
      </c>
      <c r="F107" s="36">
        <v>0</v>
      </c>
      <c r="G107" s="39">
        <v>8</v>
      </c>
      <c r="H107" s="39">
        <v>0</v>
      </c>
      <c r="I107" s="41">
        <v>6</v>
      </c>
      <c r="J107" s="41">
        <v>0</v>
      </c>
      <c r="K107" s="49">
        <f t="shared" si="31"/>
        <v>34</v>
      </c>
      <c r="L107" s="49">
        <f t="shared" si="32"/>
        <v>0</v>
      </c>
    </row>
    <row r="108" spans="1:12" ht="19.2" customHeight="1" x14ac:dyDescent="0.4">
      <c r="A108" s="76" t="s">
        <v>63</v>
      </c>
      <c r="B108" s="77"/>
      <c r="C108" s="33"/>
      <c r="D108" s="33"/>
      <c r="E108" s="36"/>
      <c r="F108" s="36"/>
      <c r="G108" s="39"/>
      <c r="H108" s="39"/>
      <c r="I108" s="41"/>
      <c r="J108" s="41"/>
      <c r="K108" s="49"/>
      <c r="L108" s="49"/>
    </row>
    <row r="109" spans="1:12" ht="19.2" customHeight="1" x14ac:dyDescent="0.4">
      <c r="A109" s="1">
        <v>1</v>
      </c>
      <c r="B109" s="4" t="s">
        <v>21</v>
      </c>
      <c r="C109" s="33">
        <v>14</v>
      </c>
      <c r="D109" s="33">
        <v>0</v>
      </c>
      <c r="E109" s="36">
        <v>8</v>
      </c>
      <c r="F109" s="36">
        <v>0</v>
      </c>
      <c r="G109" s="39">
        <v>7</v>
      </c>
      <c r="H109" s="39">
        <v>0</v>
      </c>
      <c r="I109" s="41">
        <v>8</v>
      </c>
      <c r="J109" s="41">
        <v>0</v>
      </c>
      <c r="K109" s="49">
        <f t="shared" ref="K109:K110" si="33">C109+E109+G109+I109</f>
        <v>37</v>
      </c>
      <c r="L109" s="49">
        <f t="shared" ref="L109:L110" si="34">D109+F109+H109+J109</f>
        <v>0</v>
      </c>
    </row>
    <row r="110" spans="1:12" ht="19.2" customHeight="1" x14ac:dyDescent="0.4">
      <c r="A110" s="1">
        <v>2</v>
      </c>
      <c r="B110" s="4" t="s">
        <v>22</v>
      </c>
      <c r="C110" s="33">
        <v>11</v>
      </c>
      <c r="D110" s="33">
        <v>0</v>
      </c>
      <c r="E110" s="36">
        <v>14</v>
      </c>
      <c r="F110" s="36">
        <v>0</v>
      </c>
      <c r="G110" s="39">
        <v>10</v>
      </c>
      <c r="H110" s="39">
        <v>0</v>
      </c>
      <c r="I110" s="41">
        <v>13</v>
      </c>
      <c r="J110" s="41">
        <v>0</v>
      </c>
      <c r="K110" s="49">
        <f t="shared" si="33"/>
        <v>48</v>
      </c>
      <c r="L110" s="49">
        <f t="shared" si="34"/>
        <v>0</v>
      </c>
    </row>
    <row r="111" spans="1:12" ht="19.2" customHeight="1" x14ac:dyDescent="0.4">
      <c r="A111" s="78" t="s">
        <v>64</v>
      </c>
      <c r="B111" s="79"/>
      <c r="C111" s="33"/>
      <c r="D111" s="33"/>
      <c r="E111" s="36"/>
      <c r="F111" s="36"/>
      <c r="G111" s="39"/>
      <c r="H111" s="39"/>
      <c r="I111" s="41"/>
      <c r="J111" s="41"/>
      <c r="K111" s="49"/>
      <c r="L111" s="49"/>
    </row>
    <row r="112" spans="1:12" ht="19.2" customHeight="1" x14ac:dyDescent="0.4">
      <c r="A112" s="1">
        <v>1</v>
      </c>
      <c r="B112" s="4" t="s">
        <v>29</v>
      </c>
      <c r="C112" s="33">
        <v>4</v>
      </c>
      <c r="D112" s="33">
        <v>0</v>
      </c>
      <c r="E112" s="36">
        <v>6</v>
      </c>
      <c r="F112" s="36">
        <v>0</v>
      </c>
      <c r="G112" s="39">
        <v>8</v>
      </c>
      <c r="H112" s="39">
        <v>0</v>
      </c>
      <c r="I112" s="41">
        <v>7</v>
      </c>
      <c r="J112" s="41">
        <v>0</v>
      </c>
      <c r="K112" s="49">
        <f t="shared" ref="K112:K115" si="35">C112+E112+G112+I112</f>
        <v>25</v>
      </c>
      <c r="L112" s="49">
        <f t="shared" ref="L112:L115" si="36">D112+F112+H112+J112</f>
        <v>0</v>
      </c>
    </row>
    <row r="113" spans="1:12" ht="19.2" customHeight="1" x14ac:dyDescent="0.4">
      <c r="A113" s="1">
        <v>2</v>
      </c>
      <c r="B113" s="4" t="s">
        <v>30</v>
      </c>
      <c r="C113" s="33">
        <v>2</v>
      </c>
      <c r="D113" s="33">
        <v>0</v>
      </c>
      <c r="E113" s="36">
        <v>1</v>
      </c>
      <c r="F113" s="36">
        <v>0</v>
      </c>
      <c r="G113" s="39">
        <v>0</v>
      </c>
      <c r="H113" s="39">
        <v>0</v>
      </c>
      <c r="I113" s="41">
        <v>0</v>
      </c>
      <c r="J113" s="41">
        <v>0</v>
      </c>
      <c r="K113" s="49">
        <f t="shared" si="35"/>
        <v>3</v>
      </c>
      <c r="L113" s="49">
        <f t="shared" si="36"/>
        <v>0</v>
      </c>
    </row>
    <row r="114" spans="1:12" ht="19.2" customHeight="1" x14ac:dyDescent="0.4">
      <c r="A114" s="19">
        <v>3</v>
      </c>
      <c r="B114" s="20" t="s">
        <v>31</v>
      </c>
      <c r="C114" s="33">
        <v>10</v>
      </c>
      <c r="D114" s="33">
        <v>0</v>
      </c>
      <c r="E114" s="36">
        <v>6</v>
      </c>
      <c r="F114" s="36">
        <v>0</v>
      </c>
      <c r="G114" s="39">
        <v>8</v>
      </c>
      <c r="H114" s="39">
        <v>0</v>
      </c>
      <c r="I114" s="41">
        <v>7</v>
      </c>
      <c r="J114" s="41">
        <v>0</v>
      </c>
      <c r="K114" s="49">
        <f t="shared" si="35"/>
        <v>31</v>
      </c>
      <c r="L114" s="49">
        <f t="shared" si="36"/>
        <v>0</v>
      </c>
    </row>
    <row r="115" spans="1:12" ht="19.2" customHeight="1" x14ac:dyDescent="0.4">
      <c r="A115" s="21">
        <v>4</v>
      </c>
      <c r="B115" s="20" t="s">
        <v>32</v>
      </c>
      <c r="C115" s="33">
        <v>15</v>
      </c>
      <c r="D115" s="33">
        <v>0</v>
      </c>
      <c r="E115" s="36">
        <v>18</v>
      </c>
      <c r="F115" s="36">
        <v>0</v>
      </c>
      <c r="G115" s="39">
        <v>10</v>
      </c>
      <c r="H115" s="39">
        <v>0</v>
      </c>
      <c r="I115" s="41">
        <v>11</v>
      </c>
      <c r="J115" s="41">
        <v>0</v>
      </c>
      <c r="K115" s="49">
        <f t="shared" si="35"/>
        <v>54</v>
      </c>
      <c r="L115" s="49">
        <f t="shared" si="36"/>
        <v>0</v>
      </c>
    </row>
    <row r="116" spans="1:12" ht="19.2" customHeight="1" x14ac:dyDescent="0.4">
      <c r="A116" s="53" t="s">
        <v>12</v>
      </c>
      <c r="B116" s="53"/>
      <c r="C116" s="34">
        <f>C115+C114+C113+C112+C110+C109+C107+C106+C105+C103+C102+C101+C99+C98+C97+C96+C95</f>
        <v>146</v>
      </c>
      <c r="D116" s="34">
        <f>SUM(D95:D103)</f>
        <v>2</v>
      </c>
      <c r="E116" s="37">
        <f>SUM(E95:E115)</f>
        <v>136</v>
      </c>
      <c r="F116" s="37">
        <f t="shared" ref="F116" si="37">SUM(F95:F101)</f>
        <v>1</v>
      </c>
      <c r="G116" s="40">
        <f>SUM(G95:G115)</f>
        <v>148</v>
      </c>
      <c r="H116" s="40">
        <f t="shared" ref="H116" si="38">SUM(H95:H101)</f>
        <v>1</v>
      </c>
      <c r="I116" s="42">
        <f>SUM(I95:I115)</f>
        <v>122</v>
      </c>
      <c r="J116" s="47">
        <v>0</v>
      </c>
      <c r="K116" s="50">
        <f>K115+K114+K113+K112+K110+K109+K107+K106+K105+K103+K102+K101+K99+K98+K97+K96+K95</f>
        <v>552</v>
      </c>
      <c r="L116" s="51">
        <f>L95+L96+L97+L98+L99+L101+L102+L103+L105+L106+L107+L109+L110+L112+L113+L114+L115</f>
        <v>4</v>
      </c>
    </row>
    <row r="117" spans="1:12" ht="19.2" customHeight="1" x14ac:dyDescent="0.4">
      <c r="A117" s="60" t="s">
        <v>62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</row>
    <row r="118" spans="1:12" ht="19.8" customHeight="1" x14ac:dyDescent="0.4">
      <c r="A118" s="60" t="s">
        <v>76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</row>
    <row r="119" spans="1:12" ht="15.6" x14ac:dyDescent="0.3">
      <c r="A119" s="62" t="s">
        <v>1</v>
      </c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</row>
    <row r="120" spans="1:12" ht="19.2" customHeight="1" x14ac:dyDescent="0.4">
      <c r="A120" s="58" t="s">
        <v>2</v>
      </c>
      <c r="B120" s="58" t="s">
        <v>3</v>
      </c>
      <c r="C120" s="69" t="s">
        <v>58</v>
      </c>
      <c r="D120" s="69"/>
      <c r="E120" s="69"/>
      <c r="F120" s="69"/>
      <c r="G120" s="69"/>
      <c r="H120" s="69"/>
      <c r="I120" s="69"/>
      <c r="J120" s="69"/>
      <c r="K120" s="69"/>
      <c r="L120" s="69"/>
    </row>
    <row r="121" spans="1:12" ht="19.2" customHeight="1" x14ac:dyDescent="0.4">
      <c r="A121" s="63"/>
      <c r="B121" s="63"/>
      <c r="C121" s="64" t="s">
        <v>52</v>
      </c>
      <c r="D121" s="64"/>
      <c r="E121" s="65" t="s">
        <v>53</v>
      </c>
      <c r="F121" s="65"/>
      <c r="G121" s="66" t="s">
        <v>54</v>
      </c>
      <c r="H121" s="66"/>
      <c r="I121" s="67" t="s">
        <v>55</v>
      </c>
      <c r="J121" s="67"/>
      <c r="K121" s="68" t="s">
        <v>65</v>
      </c>
      <c r="L121" s="68"/>
    </row>
    <row r="122" spans="1:12" ht="19.2" customHeight="1" x14ac:dyDescent="0.25">
      <c r="A122" s="59"/>
      <c r="B122" s="59"/>
      <c r="C122" s="43" t="s">
        <v>56</v>
      </c>
      <c r="D122" s="43" t="s">
        <v>57</v>
      </c>
      <c r="E122" s="44" t="s">
        <v>56</v>
      </c>
      <c r="F122" s="44" t="s">
        <v>57</v>
      </c>
      <c r="G122" s="45" t="s">
        <v>56</v>
      </c>
      <c r="H122" s="45" t="s">
        <v>57</v>
      </c>
      <c r="I122" s="46" t="s">
        <v>56</v>
      </c>
      <c r="J122" s="46" t="s">
        <v>57</v>
      </c>
      <c r="K122" s="48" t="s">
        <v>56</v>
      </c>
      <c r="L122" s="48" t="s">
        <v>57</v>
      </c>
    </row>
    <row r="123" spans="1:12" ht="19.2" customHeight="1" x14ac:dyDescent="0.25">
      <c r="A123" s="70" t="s">
        <v>59</v>
      </c>
      <c r="B123" s="71"/>
      <c r="C123" s="43"/>
      <c r="D123" s="43"/>
      <c r="E123" s="44"/>
      <c r="F123" s="44"/>
      <c r="G123" s="45"/>
      <c r="H123" s="45"/>
      <c r="I123" s="46"/>
      <c r="J123" s="46"/>
      <c r="K123" s="48"/>
      <c r="L123" s="48"/>
    </row>
    <row r="124" spans="1:12" ht="19.2" customHeight="1" x14ac:dyDescent="0.4">
      <c r="A124" s="1">
        <v>1</v>
      </c>
      <c r="B124" s="4" t="s">
        <v>4</v>
      </c>
      <c r="C124" s="32">
        <v>5</v>
      </c>
      <c r="D124" s="32">
        <v>0</v>
      </c>
      <c r="E124" s="35">
        <v>5</v>
      </c>
      <c r="F124" s="35">
        <v>0</v>
      </c>
      <c r="G124" s="38">
        <v>8</v>
      </c>
      <c r="H124" s="38">
        <v>0</v>
      </c>
      <c r="I124" s="41">
        <v>7</v>
      </c>
      <c r="J124" s="41">
        <v>0</v>
      </c>
      <c r="K124" s="49">
        <f>C124+E124+G124+I124</f>
        <v>25</v>
      </c>
      <c r="L124" s="49">
        <f>D124+F124+H124+J124</f>
        <v>0</v>
      </c>
    </row>
    <row r="125" spans="1:12" ht="19.2" customHeight="1" x14ac:dyDescent="0.4">
      <c r="A125" s="1">
        <v>2</v>
      </c>
      <c r="B125" s="4" t="s">
        <v>6</v>
      </c>
      <c r="C125" s="32">
        <v>8</v>
      </c>
      <c r="D125" s="32">
        <v>0</v>
      </c>
      <c r="E125" s="35">
        <v>10</v>
      </c>
      <c r="F125" s="35">
        <v>0</v>
      </c>
      <c r="G125" s="38">
        <v>5</v>
      </c>
      <c r="H125" s="38">
        <v>0</v>
      </c>
      <c r="I125" s="41">
        <v>5</v>
      </c>
      <c r="J125" s="41">
        <v>0</v>
      </c>
      <c r="K125" s="49">
        <f t="shared" ref="K125:K128" si="39">C125+E125+G125+I125</f>
        <v>28</v>
      </c>
      <c r="L125" s="49">
        <f t="shared" ref="L125:L128" si="40">D125+F125+H125+J125</f>
        <v>0</v>
      </c>
    </row>
    <row r="126" spans="1:12" ht="19.2" customHeight="1" x14ac:dyDescent="0.4">
      <c r="A126" s="5">
        <v>3</v>
      </c>
      <c r="B126" s="4" t="s">
        <v>7</v>
      </c>
      <c r="C126" s="33">
        <v>9</v>
      </c>
      <c r="D126" s="33">
        <v>0</v>
      </c>
      <c r="E126" s="36">
        <v>11</v>
      </c>
      <c r="F126" s="36">
        <v>0</v>
      </c>
      <c r="G126" s="39">
        <v>4</v>
      </c>
      <c r="H126" s="39">
        <v>0</v>
      </c>
      <c r="I126" s="41">
        <v>5</v>
      </c>
      <c r="J126" s="41">
        <v>0</v>
      </c>
      <c r="K126" s="49">
        <f t="shared" si="39"/>
        <v>29</v>
      </c>
      <c r="L126" s="49">
        <f t="shared" si="40"/>
        <v>0</v>
      </c>
    </row>
    <row r="127" spans="1:12" ht="19.2" customHeight="1" x14ac:dyDescent="0.4">
      <c r="A127" s="1">
        <v>4</v>
      </c>
      <c r="B127" s="4" t="s">
        <v>8</v>
      </c>
      <c r="C127" s="33">
        <v>9</v>
      </c>
      <c r="D127" s="33">
        <v>0</v>
      </c>
      <c r="E127" s="36">
        <v>12</v>
      </c>
      <c r="F127" s="36">
        <v>0</v>
      </c>
      <c r="G127" s="39">
        <v>10</v>
      </c>
      <c r="H127" s="39">
        <v>0</v>
      </c>
      <c r="I127" s="41">
        <v>11</v>
      </c>
      <c r="J127" s="41">
        <v>0</v>
      </c>
      <c r="K127" s="49">
        <f t="shared" si="39"/>
        <v>42</v>
      </c>
      <c r="L127" s="49">
        <f t="shared" si="40"/>
        <v>0</v>
      </c>
    </row>
    <row r="128" spans="1:12" ht="19.2" customHeight="1" x14ac:dyDescent="0.4">
      <c r="A128" s="1">
        <v>5</v>
      </c>
      <c r="B128" s="4" t="s">
        <v>9</v>
      </c>
      <c r="C128" s="33">
        <v>5</v>
      </c>
      <c r="D128" s="33">
        <v>0</v>
      </c>
      <c r="E128" s="36">
        <v>4</v>
      </c>
      <c r="F128" s="36">
        <v>0</v>
      </c>
      <c r="G128" s="39">
        <v>6</v>
      </c>
      <c r="H128" s="39">
        <v>0</v>
      </c>
      <c r="I128" s="41">
        <v>5</v>
      </c>
      <c r="J128" s="41">
        <v>0</v>
      </c>
      <c r="K128" s="49">
        <f t="shared" si="39"/>
        <v>20</v>
      </c>
      <c r="L128" s="49">
        <f t="shared" si="40"/>
        <v>0</v>
      </c>
    </row>
    <row r="129" spans="1:12" ht="19.2" customHeight="1" x14ac:dyDescent="0.4">
      <c r="A129" s="72" t="s">
        <v>60</v>
      </c>
      <c r="B129" s="73"/>
      <c r="C129" s="33"/>
      <c r="D129" s="33"/>
      <c r="E129" s="36"/>
      <c r="F129" s="36"/>
      <c r="G129" s="39"/>
      <c r="H129" s="39"/>
      <c r="I129" s="41"/>
      <c r="J129" s="41"/>
      <c r="K129" s="49"/>
      <c r="L129" s="49"/>
    </row>
    <row r="130" spans="1:12" ht="19.2" customHeight="1" x14ac:dyDescent="0.4">
      <c r="A130" s="1">
        <v>1</v>
      </c>
      <c r="B130" s="4" t="s">
        <v>25</v>
      </c>
      <c r="C130" s="33">
        <v>6</v>
      </c>
      <c r="D130" s="33">
        <v>0</v>
      </c>
      <c r="E130" s="36">
        <v>9</v>
      </c>
      <c r="F130" s="36">
        <v>0</v>
      </c>
      <c r="G130" s="39">
        <v>8</v>
      </c>
      <c r="H130" s="39">
        <v>0</v>
      </c>
      <c r="I130" s="41">
        <v>9</v>
      </c>
      <c r="J130" s="41">
        <v>0</v>
      </c>
      <c r="K130" s="49">
        <f t="shared" ref="K130:K132" si="41">C130+E130+G130+I130</f>
        <v>32</v>
      </c>
      <c r="L130" s="49">
        <f t="shared" ref="L130:L132" si="42">D130+F130+H130+J130</f>
        <v>0</v>
      </c>
    </row>
    <row r="131" spans="1:12" ht="19.2" customHeight="1" x14ac:dyDescent="0.4">
      <c r="A131" s="1">
        <v>2</v>
      </c>
      <c r="B131" s="4" t="s">
        <v>26</v>
      </c>
      <c r="C131" s="33">
        <v>11</v>
      </c>
      <c r="D131" s="33">
        <v>0</v>
      </c>
      <c r="E131" s="36">
        <v>8</v>
      </c>
      <c r="F131" s="36">
        <v>0</v>
      </c>
      <c r="G131" s="39">
        <v>14</v>
      </c>
      <c r="H131" s="39">
        <v>0</v>
      </c>
      <c r="I131" s="41">
        <v>12</v>
      </c>
      <c r="J131" s="41">
        <v>0</v>
      </c>
      <c r="K131" s="49">
        <f t="shared" si="41"/>
        <v>45</v>
      </c>
      <c r="L131" s="49">
        <f t="shared" si="42"/>
        <v>0</v>
      </c>
    </row>
    <row r="132" spans="1:12" ht="19.2" customHeight="1" x14ac:dyDescent="0.4">
      <c r="A132" s="19">
        <v>3</v>
      </c>
      <c r="B132" s="20" t="s">
        <v>27</v>
      </c>
      <c r="C132" s="33">
        <v>15</v>
      </c>
      <c r="D132" s="33">
        <v>0</v>
      </c>
      <c r="E132" s="36">
        <v>10</v>
      </c>
      <c r="F132" s="36">
        <v>0</v>
      </c>
      <c r="G132" s="39">
        <v>15</v>
      </c>
      <c r="H132" s="39">
        <v>0</v>
      </c>
      <c r="I132" s="41">
        <v>10</v>
      </c>
      <c r="J132" s="41">
        <v>0</v>
      </c>
      <c r="K132" s="49">
        <f t="shared" si="41"/>
        <v>50</v>
      </c>
      <c r="L132" s="49">
        <f t="shared" si="42"/>
        <v>0</v>
      </c>
    </row>
    <row r="133" spans="1:12" ht="19.2" customHeight="1" x14ac:dyDescent="0.4">
      <c r="A133" s="74" t="s">
        <v>61</v>
      </c>
      <c r="B133" s="75"/>
      <c r="C133" s="33"/>
      <c r="D133" s="33"/>
      <c r="E133" s="36"/>
      <c r="F133" s="36"/>
      <c r="G133" s="39"/>
      <c r="H133" s="39"/>
      <c r="I133" s="41"/>
      <c r="J133" s="41"/>
      <c r="K133" s="49"/>
      <c r="L133" s="49"/>
    </row>
    <row r="134" spans="1:12" ht="19.2" customHeight="1" x14ac:dyDescent="0.4">
      <c r="A134" s="1">
        <v>1</v>
      </c>
      <c r="B134" s="4" t="s">
        <v>36</v>
      </c>
      <c r="C134" s="33">
        <v>5</v>
      </c>
      <c r="D134" s="33">
        <v>0</v>
      </c>
      <c r="E134" s="36">
        <v>8</v>
      </c>
      <c r="F134" s="36">
        <v>0</v>
      </c>
      <c r="G134" s="39">
        <v>7</v>
      </c>
      <c r="H134" s="39">
        <v>0</v>
      </c>
      <c r="I134" s="41">
        <v>6</v>
      </c>
      <c r="J134" s="41">
        <v>0</v>
      </c>
      <c r="K134" s="49">
        <f t="shared" ref="K134:K136" si="43">C134+E134+G134+I134</f>
        <v>26</v>
      </c>
      <c r="L134" s="49">
        <f t="shared" ref="L134:L136" si="44">D134+F134+H134+J134</f>
        <v>0</v>
      </c>
    </row>
    <row r="135" spans="1:12" ht="19.2" customHeight="1" x14ac:dyDescent="0.4">
      <c r="A135" s="1">
        <v>2</v>
      </c>
      <c r="B135" s="4" t="s">
        <v>37</v>
      </c>
      <c r="C135" s="33">
        <v>4</v>
      </c>
      <c r="D135" s="33">
        <v>0</v>
      </c>
      <c r="E135" s="36">
        <v>5</v>
      </c>
      <c r="F135" s="36">
        <v>0</v>
      </c>
      <c r="G135" s="39">
        <v>7</v>
      </c>
      <c r="H135" s="39">
        <v>0</v>
      </c>
      <c r="I135" s="41">
        <v>2</v>
      </c>
      <c r="J135" s="41">
        <v>0</v>
      </c>
      <c r="K135" s="49">
        <f t="shared" si="43"/>
        <v>18</v>
      </c>
      <c r="L135" s="49">
        <f t="shared" si="44"/>
        <v>0</v>
      </c>
    </row>
    <row r="136" spans="1:12" ht="19.2" customHeight="1" x14ac:dyDescent="0.4">
      <c r="A136" s="19">
        <v>3</v>
      </c>
      <c r="B136" s="20" t="s">
        <v>38</v>
      </c>
      <c r="C136" s="33">
        <v>10</v>
      </c>
      <c r="D136" s="33">
        <v>2</v>
      </c>
      <c r="E136" s="36">
        <v>10</v>
      </c>
      <c r="F136" s="36">
        <v>1</v>
      </c>
      <c r="G136" s="39">
        <v>8</v>
      </c>
      <c r="H136" s="39">
        <v>0</v>
      </c>
      <c r="I136" s="41">
        <v>6</v>
      </c>
      <c r="J136" s="41">
        <v>1</v>
      </c>
      <c r="K136" s="49">
        <f t="shared" si="43"/>
        <v>34</v>
      </c>
      <c r="L136" s="49">
        <f t="shared" si="44"/>
        <v>4</v>
      </c>
    </row>
    <row r="137" spans="1:12" ht="19.2" customHeight="1" x14ac:dyDescent="0.4">
      <c r="A137" s="76" t="s">
        <v>63</v>
      </c>
      <c r="B137" s="77"/>
      <c r="C137" s="33"/>
      <c r="D137" s="33"/>
      <c r="E137" s="36"/>
      <c r="F137" s="36"/>
      <c r="G137" s="39"/>
      <c r="H137" s="39"/>
      <c r="I137" s="41"/>
      <c r="J137" s="41"/>
      <c r="K137" s="49"/>
      <c r="L137" s="49"/>
    </row>
    <row r="138" spans="1:12" ht="19.2" customHeight="1" x14ac:dyDescent="0.4">
      <c r="A138" s="1">
        <v>1</v>
      </c>
      <c r="B138" s="4" t="s">
        <v>21</v>
      </c>
      <c r="C138" s="33">
        <v>11</v>
      </c>
      <c r="D138" s="33">
        <v>0</v>
      </c>
      <c r="E138" s="36">
        <v>8</v>
      </c>
      <c r="F138" s="36">
        <v>0</v>
      </c>
      <c r="G138" s="39">
        <v>7</v>
      </c>
      <c r="H138" s="39">
        <v>0</v>
      </c>
      <c r="I138" s="41">
        <v>8</v>
      </c>
      <c r="J138" s="41">
        <v>0</v>
      </c>
      <c r="K138" s="49">
        <f t="shared" ref="K138:K139" si="45">C138+E138+G138+I138</f>
        <v>34</v>
      </c>
      <c r="L138" s="49">
        <f t="shared" ref="L138:L139" si="46">D138+F138+H138+J138</f>
        <v>0</v>
      </c>
    </row>
    <row r="139" spans="1:12" ht="19.2" customHeight="1" x14ac:dyDescent="0.4">
      <c r="A139" s="1">
        <v>2</v>
      </c>
      <c r="B139" s="4" t="s">
        <v>22</v>
      </c>
      <c r="C139" s="33">
        <v>12</v>
      </c>
      <c r="D139" s="33">
        <v>0</v>
      </c>
      <c r="E139" s="36">
        <v>15</v>
      </c>
      <c r="F139" s="36">
        <v>0</v>
      </c>
      <c r="G139" s="39">
        <v>10</v>
      </c>
      <c r="H139" s="39">
        <v>0</v>
      </c>
      <c r="I139" s="41">
        <v>10</v>
      </c>
      <c r="J139" s="41">
        <v>0</v>
      </c>
      <c r="K139" s="49">
        <f t="shared" si="45"/>
        <v>47</v>
      </c>
      <c r="L139" s="49">
        <f t="shared" si="46"/>
        <v>0</v>
      </c>
    </row>
    <row r="140" spans="1:12" ht="19.2" customHeight="1" x14ac:dyDescent="0.4">
      <c r="A140" s="78" t="s">
        <v>64</v>
      </c>
      <c r="B140" s="79"/>
      <c r="C140" s="33"/>
      <c r="D140" s="33"/>
      <c r="E140" s="36"/>
      <c r="F140" s="36"/>
      <c r="G140" s="39"/>
      <c r="H140" s="39"/>
      <c r="I140" s="41"/>
      <c r="J140" s="41"/>
      <c r="K140" s="49"/>
      <c r="L140" s="49"/>
    </row>
    <row r="141" spans="1:12" ht="19.2" customHeight="1" x14ac:dyDescent="0.4">
      <c r="A141" s="1">
        <v>1</v>
      </c>
      <c r="B141" s="4" t="s">
        <v>29</v>
      </c>
      <c r="C141" s="33">
        <v>5</v>
      </c>
      <c r="D141" s="33">
        <v>0</v>
      </c>
      <c r="E141" s="36">
        <v>6</v>
      </c>
      <c r="F141" s="36">
        <v>0</v>
      </c>
      <c r="G141" s="39">
        <v>8</v>
      </c>
      <c r="H141" s="39">
        <v>0</v>
      </c>
      <c r="I141" s="41">
        <v>7</v>
      </c>
      <c r="J141" s="41">
        <v>0</v>
      </c>
      <c r="K141" s="49">
        <f t="shared" ref="K141:K144" si="47">C141+E141+G141+I141</f>
        <v>26</v>
      </c>
      <c r="L141" s="49">
        <f t="shared" ref="L141:L144" si="48">D141+F141+H141+J141</f>
        <v>0</v>
      </c>
    </row>
    <row r="142" spans="1:12" ht="19.2" customHeight="1" x14ac:dyDescent="0.4">
      <c r="A142" s="1">
        <v>2</v>
      </c>
      <c r="B142" s="4" t="s">
        <v>30</v>
      </c>
      <c r="C142" s="33">
        <v>2</v>
      </c>
      <c r="D142" s="33">
        <v>0</v>
      </c>
      <c r="E142" s="36">
        <v>1</v>
      </c>
      <c r="F142" s="36">
        <v>0</v>
      </c>
      <c r="G142" s="39">
        <v>0</v>
      </c>
      <c r="H142" s="39">
        <v>0</v>
      </c>
      <c r="I142" s="41">
        <v>0</v>
      </c>
      <c r="J142" s="41">
        <v>0</v>
      </c>
      <c r="K142" s="49">
        <f t="shared" si="47"/>
        <v>3</v>
      </c>
      <c r="L142" s="49">
        <f t="shared" si="48"/>
        <v>0</v>
      </c>
    </row>
    <row r="143" spans="1:12" ht="19.2" customHeight="1" x14ac:dyDescent="0.4">
      <c r="A143" s="19">
        <v>3</v>
      </c>
      <c r="B143" s="20" t="s">
        <v>31</v>
      </c>
      <c r="C143" s="33">
        <v>9</v>
      </c>
      <c r="D143" s="33">
        <v>0</v>
      </c>
      <c r="E143" s="36">
        <v>6</v>
      </c>
      <c r="F143" s="36">
        <v>0</v>
      </c>
      <c r="G143" s="39">
        <v>8</v>
      </c>
      <c r="H143" s="39">
        <v>0</v>
      </c>
      <c r="I143" s="41">
        <v>9</v>
      </c>
      <c r="J143" s="41">
        <v>0</v>
      </c>
      <c r="K143" s="49">
        <f t="shared" si="47"/>
        <v>32</v>
      </c>
      <c r="L143" s="49">
        <f t="shared" si="48"/>
        <v>0</v>
      </c>
    </row>
    <row r="144" spans="1:12" ht="19.2" customHeight="1" x14ac:dyDescent="0.4">
      <c r="A144" s="21">
        <v>4</v>
      </c>
      <c r="B144" s="20" t="s">
        <v>32</v>
      </c>
      <c r="C144" s="33">
        <v>5</v>
      </c>
      <c r="D144" s="33">
        <v>0</v>
      </c>
      <c r="E144" s="36">
        <v>11</v>
      </c>
      <c r="F144" s="36">
        <v>0</v>
      </c>
      <c r="G144" s="39">
        <v>15</v>
      </c>
      <c r="H144" s="39">
        <v>0</v>
      </c>
      <c r="I144" s="41">
        <v>10</v>
      </c>
      <c r="J144" s="41">
        <v>0</v>
      </c>
      <c r="K144" s="49">
        <f t="shared" si="47"/>
        <v>41</v>
      </c>
      <c r="L144" s="49">
        <f t="shared" si="48"/>
        <v>0</v>
      </c>
    </row>
    <row r="145" spans="1:12" ht="19.2" customHeight="1" x14ac:dyDescent="0.4">
      <c r="A145" s="53" t="s">
        <v>12</v>
      </c>
      <c r="B145" s="53"/>
      <c r="C145" s="34">
        <f>C144+C143+C142+C141+C139+C138+C136+C135+C134+C132+C131+C130+C128+C127+C126+C125+C124</f>
        <v>131</v>
      </c>
      <c r="D145" s="34">
        <f>SUM(D124:D132)</f>
        <v>0</v>
      </c>
      <c r="E145" s="37">
        <f>SUM(E124:E144)</f>
        <v>139</v>
      </c>
      <c r="F145" s="37">
        <f t="shared" ref="F145" si="49">SUM(F124:F130)</f>
        <v>0</v>
      </c>
      <c r="G145" s="40">
        <f>SUM(G124:G144)</f>
        <v>140</v>
      </c>
      <c r="H145" s="40">
        <f t="shared" ref="H145" si="50">SUM(H124:H130)</f>
        <v>0</v>
      </c>
      <c r="I145" s="42">
        <f>SUM(I124:I144)</f>
        <v>122</v>
      </c>
      <c r="J145" s="47">
        <v>0</v>
      </c>
      <c r="K145" s="50">
        <f>K144+K143+K142+K141+K139+K138+K136+K135+K134+K132+K131+K130+K128+K127+K126+K125+K124</f>
        <v>532</v>
      </c>
      <c r="L145" s="51">
        <f>L124+L125+L126+L127+L128+L130+L131+L132+L134+L135+L136+L138+L139+L141+L142+L143+L144</f>
        <v>4</v>
      </c>
    </row>
    <row r="146" spans="1:12" ht="19.2" customHeight="1" x14ac:dyDescent="0.4">
      <c r="A146" s="60" t="s">
        <v>62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</row>
    <row r="147" spans="1:12" ht="19.8" customHeight="1" x14ac:dyDescent="0.4">
      <c r="A147" s="60" t="s">
        <v>67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</row>
    <row r="148" spans="1:12" ht="15.6" x14ac:dyDescent="0.3">
      <c r="A148" s="62" t="s">
        <v>1</v>
      </c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</row>
    <row r="149" spans="1:12" ht="19.2" customHeight="1" x14ac:dyDescent="0.4">
      <c r="A149" s="58" t="s">
        <v>2</v>
      </c>
      <c r="B149" s="58" t="s">
        <v>3</v>
      </c>
      <c r="C149" s="69" t="s">
        <v>58</v>
      </c>
      <c r="D149" s="69"/>
      <c r="E149" s="69"/>
      <c r="F149" s="69"/>
      <c r="G149" s="69"/>
      <c r="H149" s="69"/>
      <c r="I149" s="69"/>
      <c r="J149" s="69"/>
      <c r="K149" s="69"/>
      <c r="L149" s="69"/>
    </row>
    <row r="150" spans="1:12" ht="19.2" customHeight="1" x14ac:dyDescent="0.4">
      <c r="A150" s="63"/>
      <c r="B150" s="63"/>
      <c r="C150" s="64" t="s">
        <v>52</v>
      </c>
      <c r="D150" s="64"/>
      <c r="E150" s="65" t="s">
        <v>53</v>
      </c>
      <c r="F150" s="65"/>
      <c r="G150" s="66" t="s">
        <v>54</v>
      </c>
      <c r="H150" s="66"/>
      <c r="I150" s="67" t="s">
        <v>55</v>
      </c>
      <c r="J150" s="67"/>
      <c r="K150" s="68" t="s">
        <v>65</v>
      </c>
      <c r="L150" s="68"/>
    </row>
    <row r="151" spans="1:12" ht="19.2" customHeight="1" x14ac:dyDescent="0.25">
      <c r="A151" s="59"/>
      <c r="B151" s="59"/>
      <c r="C151" s="43" t="s">
        <v>56</v>
      </c>
      <c r="D151" s="43" t="s">
        <v>57</v>
      </c>
      <c r="E151" s="44" t="s">
        <v>56</v>
      </c>
      <c r="F151" s="44" t="s">
        <v>57</v>
      </c>
      <c r="G151" s="45" t="s">
        <v>56</v>
      </c>
      <c r="H151" s="45" t="s">
        <v>57</v>
      </c>
      <c r="I151" s="46" t="s">
        <v>56</v>
      </c>
      <c r="J151" s="46" t="s">
        <v>57</v>
      </c>
      <c r="K151" s="48" t="s">
        <v>56</v>
      </c>
      <c r="L151" s="48" t="s">
        <v>57</v>
      </c>
    </row>
    <row r="152" spans="1:12" ht="19.2" customHeight="1" x14ac:dyDescent="0.25">
      <c r="A152" s="70" t="s">
        <v>59</v>
      </c>
      <c r="B152" s="71"/>
      <c r="C152" s="43"/>
      <c r="D152" s="43"/>
      <c r="E152" s="44"/>
      <c r="F152" s="44"/>
      <c r="G152" s="45"/>
      <c r="H152" s="45"/>
      <c r="I152" s="46"/>
      <c r="J152" s="46"/>
      <c r="K152" s="48"/>
      <c r="L152" s="48"/>
    </row>
    <row r="153" spans="1:12" ht="19.2" customHeight="1" x14ac:dyDescent="0.4">
      <c r="A153" s="1">
        <v>1</v>
      </c>
      <c r="B153" s="4" t="s">
        <v>4</v>
      </c>
      <c r="C153" s="32">
        <v>6</v>
      </c>
      <c r="D153" s="32">
        <v>0</v>
      </c>
      <c r="E153" s="35">
        <v>5</v>
      </c>
      <c r="F153" s="35">
        <v>0</v>
      </c>
      <c r="G153" s="38">
        <v>8</v>
      </c>
      <c r="H153" s="38">
        <v>0</v>
      </c>
      <c r="I153" s="41">
        <v>7</v>
      </c>
      <c r="J153" s="41">
        <v>0</v>
      </c>
      <c r="K153" s="49">
        <f>C153+E153+G153+I153</f>
        <v>26</v>
      </c>
      <c r="L153" s="49">
        <f>D153+F153+H153+J153</f>
        <v>0</v>
      </c>
    </row>
    <row r="154" spans="1:12" ht="19.2" customHeight="1" x14ac:dyDescent="0.4">
      <c r="A154" s="1">
        <v>2</v>
      </c>
      <c r="B154" s="4" t="s">
        <v>6</v>
      </c>
      <c r="C154" s="32">
        <v>8</v>
      </c>
      <c r="D154" s="32">
        <v>0</v>
      </c>
      <c r="E154" s="35">
        <v>10</v>
      </c>
      <c r="F154" s="35">
        <v>0</v>
      </c>
      <c r="G154" s="38">
        <v>9</v>
      </c>
      <c r="H154" s="38">
        <v>0</v>
      </c>
      <c r="I154" s="41">
        <v>5</v>
      </c>
      <c r="J154" s="41">
        <v>0</v>
      </c>
      <c r="K154" s="49">
        <f t="shared" ref="K154:K157" si="51">C154+E154+G154+I154</f>
        <v>32</v>
      </c>
      <c r="L154" s="49">
        <f t="shared" ref="L154:L157" si="52">D154+F154+H154+J154</f>
        <v>0</v>
      </c>
    </row>
    <row r="155" spans="1:12" ht="19.2" customHeight="1" x14ac:dyDescent="0.4">
      <c r="A155" s="5">
        <v>3</v>
      </c>
      <c r="B155" s="4" t="s">
        <v>7</v>
      </c>
      <c r="C155" s="33">
        <v>11</v>
      </c>
      <c r="D155" s="33">
        <v>0</v>
      </c>
      <c r="E155" s="36">
        <v>9</v>
      </c>
      <c r="F155" s="36">
        <v>0</v>
      </c>
      <c r="G155" s="39">
        <v>9</v>
      </c>
      <c r="H155" s="39">
        <v>0</v>
      </c>
      <c r="I155" s="41">
        <v>5</v>
      </c>
      <c r="J155" s="41">
        <v>0</v>
      </c>
      <c r="K155" s="49">
        <f t="shared" si="51"/>
        <v>34</v>
      </c>
      <c r="L155" s="49">
        <f t="shared" si="52"/>
        <v>0</v>
      </c>
    </row>
    <row r="156" spans="1:12" ht="19.2" customHeight="1" x14ac:dyDescent="0.4">
      <c r="A156" s="1">
        <v>4</v>
      </c>
      <c r="B156" s="4" t="s">
        <v>8</v>
      </c>
      <c r="C156" s="33">
        <v>9</v>
      </c>
      <c r="D156" s="33">
        <v>0</v>
      </c>
      <c r="E156" s="36">
        <v>8</v>
      </c>
      <c r="F156" s="36">
        <v>0</v>
      </c>
      <c r="G156" s="39">
        <v>9</v>
      </c>
      <c r="H156" s="39">
        <v>0</v>
      </c>
      <c r="I156" s="41">
        <v>9</v>
      </c>
      <c r="J156" s="41">
        <v>0</v>
      </c>
      <c r="K156" s="49">
        <f t="shared" si="51"/>
        <v>35</v>
      </c>
      <c r="L156" s="49">
        <f t="shared" si="52"/>
        <v>0</v>
      </c>
    </row>
    <row r="157" spans="1:12" ht="19.2" customHeight="1" x14ac:dyDescent="0.4">
      <c r="A157" s="1">
        <v>5</v>
      </c>
      <c r="B157" s="4" t="s">
        <v>9</v>
      </c>
      <c r="C157" s="33">
        <v>5</v>
      </c>
      <c r="D157" s="33">
        <v>1</v>
      </c>
      <c r="E157" s="36">
        <v>4</v>
      </c>
      <c r="F157" s="36">
        <v>0</v>
      </c>
      <c r="G157" s="39">
        <v>6</v>
      </c>
      <c r="H157" s="39">
        <v>0</v>
      </c>
      <c r="I157" s="41">
        <v>5</v>
      </c>
      <c r="J157" s="41">
        <v>0</v>
      </c>
      <c r="K157" s="49">
        <f t="shared" si="51"/>
        <v>20</v>
      </c>
      <c r="L157" s="49">
        <f t="shared" si="52"/>
        <v>1</v>
      </c>
    </row>
    <row r="158" spans="1:12" ht="19.2" customHeight="1" x14ac:dyDescent="0.4">
      <c r="A158" s="72" t="s">
        <v>60</v>
      </c>
      <c r="B158" s="73"/>
      <c r="C158" s="33"/>
      <c r="D158" s="33"/>
      <c r="E158" s="36"/>
      <c r="F158" s="36"/>
      <c r="G158" s="39"/>
      <c r="H158" s="39"/>
      <c r="I158" s="41"/>
      <c r="J158" s="41"/>
      <c r="K158" s="49"/>
      <c r="L158" s="49"/>
    </row>
    <row r="159" spans="1:12" ht="19.2" customHeight="1" x14ac:dyDescent="0.4">
      <c r="A159" s="1">
        <v>1</v>
      </c>
      <c r="B159" s="4" t="s">
        <v>25</v>
      </c>
      <c r="C159" s="33">
        <v>6</v>
      </c>
      <c r="D159" s="33">
        <v>0</v>
      </c>
      <c r="E159" s="36">
        <v>9</v>
      </c>
      <c r="F159" s="36">
        <v>0</v>
      </c>
      <c r="G159" s="39">
        <v>8</v>
      </c>
      <c r="H159" s="39">
        <v>0</v>
      </c>
      <c r="I159" s="41">
        <v>9</v>
      </c>
      <c r="J159" s="41">
        <v>0</v>
      </c>
      <c r="K159" s="49">
        <f t="shared" ref="K159:K161" si="53">C159+E159+G159+I159</f>
        <v>32</v>
      </c>
      <c r="L159" s="49">
        <f t="shared" ref="L159:L161" si="54">D159+F159+H159+J159</f>
        <v>0</v>
      </c>
    </row>
    <row r="160" spans="1:12" ht="19.2" customHeight="1" x14ac:dyDescent="0.4">
      <c r="A160" s="1">
        <v>2</v>
      </c>
      <c r="B160" s="4" t="s">
        <v>26</v>
      </c>
      <c r="C160" s="33">
        <v>8</v>
      </c>
      <c r="D160" s="33">
        <v>0</v>
      </c>
      <c r="E160" s="36">
        <v>8</v>
      </c>
      <c r="F160" s="36">
        <v>0</v>
      </c>
      <c r="G160" s="39">
        <v>14</v>
      </c>
      <c r="H160" s="39">
        <v>0</v>
      </c>
      <c r="I160" s="41">
        <v>12</v>
      </c>
      <c r="J160" s="41">
        <v>0</v>
      </c>
      <c r="K160" s="49">
        <f t="shared" si="53"/>
        <v>42</v>
      </c>
      <c r="L160" s="49">
        <f t="shared" si="54"/>
        <v>0</v>
      </c>
    </row>
    <row r="161" spans="1:12" ht="19.2" customHeight="1" x14ac:dyDescent="0.4">
      <c r="A161" s="19">
        <v>3</v>
      </c>
      <c r="B161" s="20" t="s">
        <v>27</v>
      </c>
      <c r="C161" s="33">
        <v>15</v>
      </c>
      <c r="D161" s="33">
        <v>0</v>
      </c>
      <c r="E161" s="36">
        <v>10</v>
      </c>
      <c r="F161" s="36">
        <v>0</v>
      </c>
      <c r="G161" s="39">
        <v>10</v>
      </c>
      <c r="H161" s="39">
        <v>0</v>
      </c>
      <c r="I161" s="41">
        <v>10</v>
      </c>
      <c r="J161" s="41">
        <v>0</v>
      </c>
      <c r="K161" s="49">
        <f t="shared" si="53"/>
        <v>45</v>
      </c>
      <c r="L161" s="49">
        <f t="shared" si="54"/>
        <v>0</v>
      </c>
    </row>
    <row r="162" spans="1:12" ht="19.2" customHeight="1" x14ac:dyDescent="0.4">
      <c r="A162" s="74" t="s">
        <v>61</v>
      </c>
      <c r="B162" s="75"/>
      <c r="C162" s="33"/>
      <c r="D162" s="33"/>
      <c r="E162" s="36"/>
      <c r="F162" s="36"/>
      <c r="G162" s="39"/>
      <c r="H162" s="39"/>
      <c r="I162" s="41"/>
      <c r="J162" s="41"/>
      <c r="K162" s="49"/>
      <c r="L162" s="49"/>
    </row>
    <row r="163" spans="1:12" ht="19.2" customHeight="1" x14ac:dyDescent="0.4">
      <c r="A163" s="1">
        <v>1</v>
      </c>
      <c r="B163" s="4" t="s">
        <v>36</v>
      </c>
      <c r="C163" s="33">
        <v>5</v>
      </c>
      <c r="D163" s="33">
        <v>0</v>
      </c>
      <c r="E163" s="36">
        <v>8</v>
      </c>
      <c r="F163" s="36">
        <v>0</v>
      </c>
      <c r="G163" s="39">
        <v>7</v>
      </c>
      <c r="H163" s="39">
        <v>0</v>
      </c>
      <c r="I163" s="41">
        <v>6</v>
      </c>
      <c r="J163" s="41">
        <v>0</v>
      </c>
      <c r="K163" s="49">
        <f t="shared" ref="K163:K165" si="55">C163+E163+G163+I163</f>
        <v>26</v>
      </c>
      <c r="L163" s="49">
        <f t="shared" ref="L163:L165" si="56">D163+F163+H163+J163</f>
        <v>0</v>
      </c>
    </row>
    <row r="164" spans="1:12" ht="19.2" customHeight="1" x14ac:dyDescent="0.4">
      <c r="A164" s="1">
        <v>2</v>
      </c>
      <c r="B164" s="4" t="s">
        <v>37</v>
      </c>
      <c r="C164" s="33">
        <v>4</v>
      </c>
      <c r="D164" s="33">
        <v>0</v>
      </c>
      <c r="E164" s="36">
        <v>5</v>
      </c>
      <c r="F164" s="36">
        <v>0</v>
      </c>
      <c r="G164" s="39">
        <v>7</v>
      </c>
      <c r="H164" s="39">
        <v>0</v>
      </c>
      <c r="I164" s="41">
        <v>2</v>
      </c>
      <c r="J164" s="41">
        <v>0</v>
      </c>
      <c r="K164" s="49">
        <f t="shared" si="55"/>
        <v>18</v>
      </c>
      <c r="L164" s="49">
        <f t="shared" si="56"/>
        <v>0</v>
      </c>
    </row>
    <row r="165" spans="1:12" ht="19.2" customHeight="1" x14ac:dyDescent="0.4">
      <c r="A165" s="19">
        <v>3</v>
      </c>
      <c r="B165" s="20" t="s">
        <v>38</v>
      </c>
      <c r="C165" s="33">
        <v>10</v>
      </c>
      <c r="D165" s="33">
        <v>1</v>
      </c>
      <c r="E165" s="36">
        <v>10</v>
      </c>
      <c r="F165" s="36">
        <v>0</v>
      </c>
      <c r="G165" s="39">
        <v>8</v>
      </c>
      <c r="H165" s="39">
        <v>1</v>
      </c>
      <c r="I165" s="41">
        <v>6</v>
      </c>
      <c r="J165" s="41">
        <v>0</v>
      </c>
      <c r="K165" s="49">
        <f t="shared" si="55"/>
        <v>34</v>
      </c>
      <c r="L165" s="49">
        <f t="shared" si="56"/>
        <v>2</v>
      </c>
    </row>
    <row r="166" spans="1:12" ht="19.2" customHeight="1" x14ac:dyDescent="0.4">
      <c r="A166" s="76" t="s">
        <v>63</v>
      </c>
      <c r="B166" s="77"/>
      <c r="C166" s="33"/>
      <c r="D166" s="33"/>
      <c r="E166" s="36"/>
      <c r="F166" s="36"/>
      <c r="G166" s="39"/>
      <c r="H166" s="39"/>
      <c r="I166" s="41"/>
      <c r="J166" s="41"/>
      <c r="K166" s="49"/>
      <c r="L166" s="49"/>
    </row>
    <row r="167" spans="1:12" ht="19.2" customHeight="1" x14ac:dyDescent="0.4">
      <c r="A167" s="1">
        <v>1</v>
      </c>
      <c r="B167" s="4" t="s">
        <v>21</v>
      </c>
      <c r="C167" s="33">
        <v>11</v>
      </c>
      <c r="D167" s="33">
        <v>0</v>
      </c>
      <c r="E167" s="36">
        <v>8</v>
      </c>
      <c r="F167" s="36">
        <v>0</v>
      </c>
      <c r="G167" s="39">
        <v>7</v>
      </c>
      <c r="H167" s="39">
        <v>0</v>
      </c>
      <c r="I167" s="41">
        <v>8</v>
      </c>
      <c r="J167" s="41">
        <v>0</v>
      </c>
      <c r="K167" s="49">
        <f t="shared" ref="K167:K168" si="57">C167+E167+G167+I167</f>
        <v>34</v>
      </c>
      <c r="L167" s="49">
        <f t="shared" ref="L167:L168" si="58">D167+F167+H167+J167</f>
        <v>0</v>
      </c>
    </row>
    <row r="168" spans="1:12" ht="19.2" customHeight="1" x14ac:dyDescent="0.4">
      <c r="A168" s="1">
        <v>2</v>
      </c>
      <c r="B168" s="4" t="s">
        <v>22</v>
      </c>
      <c r="C168" s="33">
        <v>12</v>
      </c>
      <c r="D168" s="33">
        <v>0</v>
      </c>
      <c r="E168" s="36">
        <v>15</v>
      </c>
      <c r="F168" s="36">
        <v>0</v>
      </c>
      <c r="G168" s="39">
        <v>10</v>
      </c>
      <c r="H168" s="39">
        <v>0</v>
      </c>
      <c r="I168" s="41">
        <v>13</v>
      </c>
      <c r="J168" s="41">
        <v>0</v>
      </c>
      <c r="K168" s="49">
        <f t="shared" si="57"/>
        <v>50</v>
      </c>
      <c r="L168" s="49">
        <f t="shared" si="58"/>
        <v>0</v>
      </c>
    </row>
    <row r="169" spans="1:12" ht="19.2" customHeight="1" x14ac:dyDescent="0.4">
      <c r="A169" s="78" t="s">
        <v>64</v>
      </c>
      <c r="B169" s="79"/>
      <c r="C169" s="33"/>
      <c r="D169" s="33"/>
      <c r="E169" s="36"/>
      <c r="F169" s="36"/>
      <c r="G169" s="39"/>
      <c r="H169" s="39"/>
      <c r="I169" s="41"/>
      <c r="J169" s="41"/>
      <c r="K169" s="49"/>
      <c r="L169" s="49"/>
    </row>
    <row r="170" spans="1:12" ht="19.2" customHeight="1" x14ac:dyDescent="0.4">
      <c r="A170" s="1">
        <v>1</v>
      </c>
      <c r="B170" s="4" t="s">
        <v>29</v>
      </c>
      <c r="C170" s="33">
        <v>5</v>
      </c>
      <c r="D170" s="33">
        <v>0</v>
      </c>
      <c r="E170" s="36">
        <v>6</v>
      </c>
      <c r="F170" s="36">
        <v>0</v>
      </c>
      <c r="G170" s="39">
        <v>8</v>
      </c>
      <c r="H170" s="39">
        <v>0</v>
      </c>
      <c r="I170" s="41">
        <v>7</v>
      </c>
      <c r="J170" s="41">
        <v>0</v>
      </c>
      <c r="K170" s="49">
        <f t="shared" ref="K170:K173" si="59">C170+E170+G170+I170</f>
        <v>26</v>
      </c>
      <c r="L170" s="49">
        <f t="shared" ref="L170:L173" si="60">D170+F170+H170+J170</f>
        <v>0</v>
      </c>
    </row>
    <row r="171" spans="1:12" ht="19.2" customHeight="1" x14ac:dyDescent="0.4">
      <c r="A171" s="1">
        <v>2</v>
      </c>
      <c r="B171" s="4" t="s">
        <v>30</v>
      </c>
      <c r="C171" s="33">
        <v>2</v>
      </c>
      <c r="D171" s="33">
        <v>0</v>
      </c>
      <c r="E171" s="36">
        <v>1</v>
      </c>
      <c r="F171" s="36">
        <v>0</v>
      </c>
      <c r="G171" s="39">
        <v>0</v>
      </c>
      <c r="H171" s="39">
        <v>0</v>
      </c>
      <c r="I171" s="41">
        <v>0</v>
      </c>
      <c r="J171" s="41">
        <v>0</v>
      </c>
      <c r="K171" s="49">
        <f t="shared" si="59"/>
        <v>3</v>
      </c>
      <c r="L171" s="49">
        <f t="shared" si="60"/>
        <v>0</v>
      </c>
    </row>
    <row r="172" spans="1:12" ht="19.2" customHeight="1" x14ac:dyDescent="0.4">
      <c r="A172" s="19">
        <v>3</v>
      </c>
      <c r="B172" s="20" t="s">
        <v>31</v>
      </c>
      <c r="C172" s="33">
        <v>8</v>
      </c>
      <c r="D172" s="33">
        <v>0</v>
      </c>
      <c r="E172" s="36">
        <v>6</v>
      </c>
      <c r="F172" s="36">
        <v>0</v>
      </c>
      <c r="G172" s="39">
        <v>8</v>
      </c>
      <c r="H172" s="39">
        <v>0</v>
      </c>
      <c r="I172" s="41">
        <v>9</v>
      </c>
      <c r="J172" s="41">
        <v>0</v>
      </c>
      <c r="K172" s="49">
        <f t="shared" si="59"/>
        <v>31</v>
      </c>
      <c r="L172" s="49">
        <f t="shared" si="60"/>
        <v>0</v>
      </c>
    </row>
    <row r="173" spans="1:12" ht="19.2" customHeight="1" x14ac:dyDescent="0.4">
      <c r="A173" s="21">
        <v>4</v>
      </c>
      <c r="B173" s="20" t="s">
        <v>32</v>
      </c>
      <c r="C173" s="33">
        <v>8</v>
      </c>
      <c r="D173" s="33">
        <v>0</v>
      </c>
      <c r="E173" s="36">
        <v>10</v>
      </c>
      <c r="F173" s="36">
        <v>0</v>
      </c>
      <c r="G173" s="39">
        <v>11</v>
      </c>
      <c r="H173" s="39">
        <v>0</v>
      </c>
      <c r="I173" s="41">
        <v>9</v>
      </c>
      <c r="J173" s="41">
        <v>0</v>
      </c>
      <c r="K173" s="49">
        <f t="shared" si="59"/>
        <v>38</v>
      </c>
      <c r="L173" s="49">
        <f t="shared" si="60"/>
        <v>0</v>
      </c>
    </row>
    <row r="174" spans="1:12" ht="19.2" customHeight="1" x14ac:dyDescent="0.4">
      <c r="A174" s="53" t="s">
        <v>12</v>
      </c>
      <c r="B174" s="53"/>
      <c r="C174" s="34">
        <f>C173+C172+C171+C170+C168+C167+C165+C164+C163+C161+C160+C159+C157+C156+C155+C154+C153</f>
        <v>133</v>
      </c>
      <c r="D174" s="34">
        <f>SUM(D153:D161)</f>
        <v>1</v>
      </c>
      <c r="E174" s="37">
        <f>SUM(E153:E173)</f>
        <v>132</v>
      </c>
      <c r="F174" s="37">
        <f t="shared" ref="F174" si="61">SUM(F153:F159)</f>
        <v>0</v>
      </c>
      <c r="G174" s="40">
        <f>SUM(G153:G173)</f>
        <v>139</v>
      </c>
      <c r="H174" s="40">
        <f t="shared" ref="H174" si="62">SUM(H153:H159)</f>
        <v>0</v>
      </c>
      <c r="I174" s="42">
        <f>SUM(I153:I173)</f>
        <v>122</v>
      </c>
      <c r="J174" s="47">
        <v>0</v>
      </c>
      <c r="K174" s="50">
        <f>K173+K172+K171+K170+K168+K167+K165+K164+K163+K161+K160+K159+K157+K156+K155+K154+K153</f>
        <v>526</v>
      </c>
      <c r="L174" s="51">
        <f>L153+L154+L155+L156+L157+L159+L160+L161+L163+L164+L165+L167+L168+L170+L171+L172+L173</f>
        <v>3</v>
      </c>
    </row>
    <row r="175" spans="1:12" ht="19.2" customHeight="1" x14ac:dyDescent="0.4">
      <c r="A175" s="60" t="s">
        <v>62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</row>
    <row r="176" spans="1:12" ht="19.8" customHeight="1" x14ac:dyDescent="0.4">
      <c r="A176" s="60" t="s">
        <v>68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</row>
    <row r="177" spans="1:12" ht="15.6" x14ac:dyDescent="0.3">
      <c r="A177" s="62" t="s">
        <v>1</v>
      </c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</row>
    <row r="178" spans="1:12" ht="19.2" customHeight="1" x14ac:dyDescent="0.4">
      <c r="A178" s="58" t="s">
        <v>2</v>
      </c>
      <c r="B178" s="58" t="s">
        <v>3</v>
      </c>
      <c r="C178" s="69" t="s">
        <v>58</v>
      </c>
      <c r="D178" s="69"/>
      <c r="E178" s="69"/>
      <c r="F178" s="69"/>
      <c r="G178" s="69"/>
      <c r="H178" s="69"/>
      <c r="I178" s="69"/>
      <c r="J178" s="69"/>
      <c r="K178" s="69"/>
      <c r="L178" s="69"/>
    </row>
    <row r="179" spans="1:12" ht="19.2" customHeight="1" x14ac:dyDescent="0.4">
      <c r="A179" s="63"/>
      <c r="B179" s="63"/>
      <c r="C179" s="64" t="s">
        <v>52</v>
      </c>
      <c r="D179" s="64"/>
      <c r="E179" s="65" t="s">
        <v>53</v>
      </c>
      <c r="F179" s="65"/>
      <c r="G179" s="66" t="s">
        <v>54</v>
      </c>
      <c r="H179" s="66"/>
      <c r="I179" s="67" t="s">
        <v>55</v>
      </c>
      <c r="J179" s="67"/>
      <c r="K179" s="68" t="s">
        <v>65</v>
      </c>
      <c r="L179" s="68"/>
    </row>
    <row r="180" spans="1:12" ht="19.2" customHeight="1" x14ac:dyDescent="0.25">
      <c r="A180" s="59"/>
      <c r="B180" s="59"/>
      <c r="C180" s="43" t="s">
        <v>56</v>
      </c>
      <c r="D180" s="43" t="s">
        <v>57</v>
      </c>
      <c r="E180" s="44" t="s">
        <v>56</v>
      </c>
      <c r="F180" s="44" t="s">
        <v>57</v>
      </c>
      <c r="G180" s="45" t="s">
        <v>56</v>
      </c>
      <c r="H180" s="45" t="s">
        <v>57</v>
      </c>
      <c r="I180" s="46" t="s">
        <v>56</v>
      </c>
      <c r="J180" s="46" t="s">
        <v>57</v>
      </c>
      <c r="K180" s="48" t="s">
        <v>56</v>
      </c>
      <c r="L180" s="48" t="s">
        <v>57</v>
      </c>
    </row>
    <row r="181" spans="1:12" ht="19.2" customHeight="1" x14ac:dyDescent="0.25">
      <c r="A181" s="70" t="s">
        <v>59</v>
      </c>
      <c r="B181" s="71"/>
      <c r="C181" s="43"/>
      <c r="D181" s="43"/>
      <c r="E181" s="44"/>
      <c r="F181" s="44"/>
      <c r="G181" s="45"/>
      <c r="H181" s="45"/>
      <c r="I181" s="46"/>
      <c r="J181" s="46"/>
      <c r="K181" s="48"/>
      <c r="L181" s="48"/>
    </row>
    <row r="182" spans="1:12" ht="19.2" customHeight="1" x14ac:dyDescent="0.4">
      <c r="A182" s="1">
        <v>1</v>
      </c>
      <c r="B182" s="4" t="s">
        <v>4</v>
      </c>
      <c r="C182" s="32">
        <v>6</v>
      </c>
      <c r="D182" s="32">
        <v>0</v>
      </c>
      <c r="E182" s="35">
        <v>5</v>
      </c>
      <c r="F182" s="35">
        <v>0</v>
      </c>
      <c r="G182" s="38">
        <v>8</v>
      </c>
      <c r="H182" s="38">
        <v>0</v>
      </c>
      <c r="I182" s="41">
        <v>7</v>
      </c>
      <c r="J182" s="41">
        <v>0</v>
      </c>
      <c r="K182" s="49">
        <f>C182+E182+G182+I182</f>
        <v>26</v>
      </c>
      <c r="L182" s="49">
        <f>D182+F182+H182+J182</f>
        <v>0</v>
      </c>
    </row>
    <row r="183" spans="1:12" ht="19.2" customHeight="1" x14ac:dyDescent="0.4">
      <c r="A183" s="1">
        <v>2</v>
      </c>
      <c r="B183" s="4" t="s">
        <v>6</v>
      </c>
      <c r="C183" s="32">
        <v>8</v>
      </c>
      <c r="D183" s="32">
        <v>0</v>
      </c>
      <c r="E183" s="35">
        <v>10</v>
      </c>
      <c r="F183" s="35">
        <v>0</v>
      </c>
      <c r="G183" s="38">
        <v>11</v>
      </c>
      <c r="H183" s="38">
        <v>1</v>
      </c>
      <c r="I183" s="41">
        <v>5</v>
      </c>
      <c r="J183" s="41">
        <v>0</v>
      </c>
      <c r="K183" s="49">
        <f t="shared" ref="K183:K186" si="63">C183+E183+G183+I183</f>
        <v>34</v>
      </c>
      <c r="L183" s="49">
        <f t="shared" ref="L183:L186" si="64">D183+F183+H183+J183</f>
        <v>1</v>
      </c>
    </row>
    <row r="184" spans="1:12" ht="19.2" customHeight="1" x14ac:dyDescent="0.4">
      <c r="A184" s="5">
        <v>3</v>
      </c>
      <c r="B184" s="4" t="s">
        <v>7</v>
      </c>
      <c r="C184" s="33">
        <v>9</v>
      </c>
      <c r="D184" s="33">
        <v>0</v>
      </c>
      <c r="E184" s="36">
        <v>11</v>
      </c>
      <c r="F184" s="36">
        <v>0</v>
      </c>
      <c r="G184" s="39">
        <v>10</v>
      </c>
      <c r="H184" s="39">
        <v>0</v>
      </c>
      <c r="I184" s="41">
        <v>5</v>
      </c>
      <c r="J184" s="41">
        <v>0</v>
      </c>
      <c r="K184" s="49">
        <f t="shared" si="63"/>
        <v>35</v>
      </c>
      <c r="L184" s="49">
        <f t="shared" si="64"/>
        <v>0</v>
      </c>
    </row>
    <row r="185" spans="1:12" ht="19.2" customHeight="1" x14ac:dyDescent="0.4">
      <c r="A185" s="1">
        <v>4</v>
      </c>
      <c r="B185" s="4" t="s">
        <v>8</v>
      </c>
      <c r="C185" s="33">
        <v>9</v>
      </c>
      <c r="D185" s="33">
        <v>0</v>
      </c>
      <c r="E185" s="36">
        <v>12</v>
      </c>
      <c r="F185" s="36">
        <v>0</v>
      </c>
      <c r="G185" s="39">
        <v>11</v>
      </c>
      <c r="H185" s="39">
        <v>0</v>
      </c>
      <c r="I185" s="41">
        <v>8</v>
      </c>
      <c r="J185" s="41">
        <v>0</v>
      </c>
      <c r="K185" s="49">
        <f t="shared" si="63"/>
        <v>40</v>
      </c>
      <c r="L185" s="49">
        <f t="shared" si="64"/>
        <v>0</v>
      </c>
    </row>
    <row r="186" spans="1:12" ht="19.2" customHeight="1" x14ac:dyDescent="0.4">
      <c r="A186" s="1">
        <v>5</v>
      </c>
      <c r="B186" s="4" t="s">
        <v>9</v>
      </c>
      <c r="C186" s="33">
        <v>5</v>
      </c>
      <c r="D186" s="33">
        <v>0</v>
      </c>
      <c r="E186" s="36">
        <v>4</v>
      </c>
      <c r="F186" s="36">
        <v>0</v>
      </c>
      <c r="G186" s="39">
        <v>6</v>
      </c>
      <c r="H186" s="39">
        <v>0</v>
      </c>
      <c r="I186" s="41">
        <v>5</v>
      </c>
      <c r="J186" s="41">
        <v>0</v>
      </c>
      <c r="K186" s="49">
        <f t="shared" si="63"/>
        <v>20</v>
      </c>
      <c r="L186" s="49">
        <f t="shared" si="64"/>
        <v>0</v>
      </c>
    </row>
    <row r="187" spans="1:12" ht="19.2" customHeight="1" x14ac:dyDescent="0.4">
      <c r="A187" s="72" t="s">
        <v>60</v>
      </c>
      <c r="B187" s="73"/>
      <c r="C187" s="33"/>
      <c r="D187" s="33"/>
      <c r="E187" s="36"/>
      <c r="F187" s="36"/>
      <c r="G187" s="39"/>
      <c r="H187" s="39"/>
      <c r="I187" s="41"/>
      <c r="J187" s="41"/>
      <c r="K187" s="49"/>
      <c r="L187" s="49"/>
    </row>
    <row r="188" spans="1:12" ht="19.2" customHeight="1" x14ac:dyDescent="0.4">
      <c r="A188" s="1">
        <v>1</v>
      </c>
      <c r="B188" s="4" t="s">
        <v>25</v>
      </c>
      <c r="C188" s="33">
        <v>6</v>
      </c>
      <c r="D188" s="33">
        <v>0</v>
      </c>
      <c r="E188" s="36">
        <v>9</v>
      </c>
      <c r="F188" s="36">
        <v>0</v>
      </c>
      <c r="G188" s="39">
        <v>8</v>
      </c>
      <c r="H188" s="39">
        <v>0</v>
      </c>
      <c r="I188" s="41">
        <v>9</v>
      </c>
      <c r="J188" s="41">
        <v>0</v>
      </c>
      <c r="K188" s="49">
        <f t="shared" ref="K188:K190" si="65">C188+E188+G188+I188</f>
        <v>32</v>
      </c>
      <c r="L188" s="49">
        <f t="shared" ref="L188:L190" si="66">D188+F188+H188+J188</f>
        <v>0</v>
      </c>
    </row>
    <row r="189" spans="1:12" ht="19.2" customHeight="1" x14ac:dyDescent="0.4">
      <c r="A189" s="1">
        <v>2</v>
      </c>
      <c r="B189" s="4" t="s">
        <v>26</v>
      </c>
      <c r="C189" s="33">
        <v>7</v>
      </c>
      <c r="D189" s="33">
        <v>0</v>
      </c>
      <c r="E189" s="36">
        <v>8</v>
      </c>
      <c r="F189" s="36">
        <v>0</v>
      </c>
      <c r="G189" s="39">
        <v>14</v>
      </c>
      <c r="H189" s="39">
        <v>0</v>
      </c>
      <c r="I189" s="41">
        <v>12</v>
      </c>
      <c r="J189" s="41">
        <v>0</v>
      </c>
      <c r="K189" s="49">
        <f t="shared" si="65"/>
        <v>41</v>
      </c>
      <c r="L189" s="49">
        <f t="shared" si="66"/>
        <v>0</v>
      </c>
    </row>
    <row r="190" spans="1:12" ht="19.2" customHeight="1" x14ac:dyDescent="0.4">
      <c r="A190" s="19">
        <v>3</v>
      </c>
      <c r="B190" s="20" t="s">
        <v>27</v>
      </c>
      <c r="C190" s="33">
        <v>8</v>
      </c>
      <c r="D190" s="33">
        <v>0</v>
      </c>
      <c r="E190" s="36">
        <v>9</v>
      </c>
      <c r="F190" s="36">
        <v>0</v>
      </c>
      <c r="G190" s="39">
        <v>10</v>
      </c>
      <c r="H190" s="39">
        <v>0</v>
      </c>
      <c r="I190" s="41">
        <v>10</v>
      </c>
      <c r="J190" s="41">
        <v>0</v>
      </c>
      <c r="K190" s="49">
        <f t="shared" si="65"/>
        <v>37</v>
      </c>
      <c r="L190" s="49">
        <f t="shared" si="66"/>
        <v>0</v>
      </c>
    </row>
    <row r="191" spans="1:12" ht="19.2" customHeight="1" x14ac:dyDescent="0.4">
      <c r="A191" s="74" t="s">
        <v>61</v>
      </c>
      <c r="B191" s="75"/>
      <c r="C191" s="33"/>
      <c r="D191" s="33"/>
      <c r="E191" s="36"/>
      <c r="F191" s="36"/>
      <c r="G191" s="39"/>
      <c r="H191" s="39"/>
      <c r="I191" s="41"/>
      <c r="J191" s="41"/>
      <c r="K191" s="49"/>
      <c r="L191" s="49"/>
    </row>
    <row r="192" spans="1:12" ht="19.2" customHeight="1" x14ac:dyDescent="0.4">
      <c r="A192" s="1">
        <v>1</v>
      </c>
      <c r="B192" s="4" t="s">
        <v>36</v>
      </c>
      <c r="C192" s="33">
        <v>5</v>
      </c>
      <c r="D192" s="33">
        <v>0</v>
      </c>
      <c r="E192" s="36">
        <v>8</v>
      </c>
      <c r="F192" s="36">
        <v>0</v>
      </c>
      <c r="G192" s="39">
        <v>7</v>
      </c>
      <c r="H192" s="39">
        <v>0</v>
      </c>
      <c r="I192" s="41">
        <v>6</v>
      </c>
      <c r="J192" s="41">
        <v>0</v>
      </c>
      <c r="K192" s="49">
        <f t="shared" ref="K192:K194" si="67">C192+E192+G192+I192</f>
        <v>26</v>
      </c>
      <c r="L192" s="49">
        <f t="shared" ref="L192:L194" si="68">D192+F192+H192+J192</f>
        <v>0</v>
      </c>
    </row>
    <row r="193" spans="1:12" ht="19.2" customHeight="1" x14ac:dyDescent="0.4">
      <c r="A193" s="1">
        <v>2</v>
      </c>
      <c r="B193" s="4" t="s">
        <v>37</v>
      </c>
      <c r="C193" s="33">
        <v>4</v>
      </c>
      <c r="D193" s="33">
        <v>0</v>
      </c>
      <c r="E193" s="36">
        <v>5</v>
      </c>
      <c r="F193" s="36">
        <v>0</v>
      </c>
      <c r="G193" s="39">
        <v>7</v>
      </c>
      <c r="H193" s="39">
        <v>0</v>
      </c>
      <c r="I193" s="41">
        <v>2</v>
      </c>
      <c r="J193" s="41">
        <v>0</v>
      </c>
      <c r="K193" s="49">
        <f t="shared" si="67"/>
        <v>18</v>
      </c>
      <c r="L193" s="49">
        <f t="shared" si="68"/>
        <v>0</v>
      </c>
    </row>
    <row r="194" spans="1:12" ht="19.2" customHeight="1" x14ac:dyDescent="0.4">
      <c r="A194" s="19">
        <v>3</v>
      </c>
      <c r="B194" s="20" t="s">
        <v>38</v>
      </c>
      <c r="C194" s="33">
        <v>10</v>
      </c>
      <c r="D194" s="33">
        <v>1</v>
      </c>
      <c r="E194" s="36">
        <v>10</v>
      </c>
      <c r="F194" s="36">
        <v>1</v>
      </c>
      <c r="G194" s="39">
        <v>8</v>
      </c>
      <c r="H194" s="39">
        <v>0</v>
      </c>
      <c r="I194" s="41">
        <v>6</v>
      </c>
      <c r="J194" s="41">
        <v>0</v>
      </c>
      <c r="K194" s="49">
        <f t="shared" si="67"/>
        <v>34</v>
      </c>
      <c r="L194" s="49">
        <f t="shared" si="68"/>
        <v>2</v>
      </c>
    </row>
    <row r="195" spans="1:12" ht="19.2" customHeight="1" x14ac:dyDescent="0.4">
      <c r="A195" s="76" t="s">
        <v>63</v>
      </c>
      <c r="B195" s="77"/>
      <c r="C195" s="33"/>
      <c r="D195" s="33"/>
      <c r="E195" s="36"/>
      <c r="F195" s="36"/>
      <c r="G195" s="39"/>
      <c r="H195" s="39"/>
      <c r="I195" s="41"/>
      <c r="J195" s="41"/>
      <c r="K195" s="49"/>
      <c r="L195" s="49"/>
    </row>
    <row r="196" spans="1:12" ht="19.2" customHeight="1" x14ac:dyDescent="0.4">
      <c r="A196" s="1">
        <v>1</v>
      </c>
      <c r="B196" s="4" t="s">
        <v>21</v>
      </c>
      <c r="C196" s="33">
        <v>11</v>
      </c>
      <c r="D196" s="33">
        <v>0</v>
      </c>
      <c r="E196" s="36">
        <v>8</v>
      </c>
      <c r="F196" s="36">
        <v>0</v>
      </c>
      <c r="G196" s="39">
        <v>7</v>
      </c>
      <c r="H196" s="39">
        <v>0</v>
      </c>
      <c r="I196" s="41">
        <v>8</v>
      </c>
      <c r="J196" s="41">
        <v>0</v>
      </c>
      <c r="K196" s="49">
        <f t="shared" ref="K196:K197" si="69">C196+E196+G196+I196</f>
        <v>34</v>
      </c>
      <c r="L196" s="49">
        <f t="shared" ref="L196:L197" si="70">D196+F196+H196+J196</f>
        <v>0</v>
      </c>
    </row>
    <row r="197" spans="1:12" ht="19.2" customHeight="1" x14ac:dyDescent="0.4">
      <c r="A197" s="1">
        <v>2</v>
      </c>
      <c r="B197" s="4" t="s">
        <v>22</v>
      </c>
      <c r="C197" s="33">
        <v>12</v>
      </c>
      <c r="D197" s="33">
        <v>0</v>
      </c>
      <c r="E197" s="36">
        <v>15</v>
      </c>
      <c r="F197" s="36">
        <v>0</v>
      </c>
      <c r="G197" s="39">
        <v>10</v>
      </c>
      <c r="H197" s="39">
        <v>0</v>
      </c>
      <c r="I197" s="41">
        <v>13</v>
      </c>
      <c r="J197" s="41">
        <v>0</v>
      </c>
      <c r="K197" s="49">
        <f t="shared" si="69"/>
        <v>50</v>
      </c>
      <c r="L197" s="49">
        <f t="shared" si="70"/>
        <v>0</v>
      </c>
    </row>
    <row r="198" spans="1:12" ht="19.2" customHeight="1" x14ac:dyDescent="0.4">
      <c r="A198" s="78" t="s">
        <v>64</v>
      </c>
      <c r="B198" s="79"/>
      <c r="C198" s="33"/>
      <c r="D198" s="33"/>
      <c r="E198" s="36"/>
      <c r="F198" s="36"/>
      <c r="G198" s="39"/>
      <c r="H198" s="39"/>
      <c r="I198" s="41"/>
      <c r="J198" s="41"/>
      <c r="K198" s="49"/>
      <c r="L198" s="49"/>
    </row>
    <row r="199" spans="1:12" ht="19.2" customHeight="1" x14ac:dyDescent="0.4">
      <c r="A199" s="1">
        <v>1</v>
      </c>
      <c r="B199" s="4" t="s">
        <v>29</v>
      </c>
      <c r="C199" s="33">
        <v>5</v>
      </c>
      <c r="D199" s="33">
        <v>0</v>
      </c>
      <c r="E199" s="36">
        <v>6</v>
      </c>
      <c r="F199" s="36">
        <v>0</v>
      </c>
      <c r="G199" s="39">
        <v>8</v>
      </c>
      <c r="H199" s="39">
        <v>0</v>
      </c>
      <c r="I199" s="41">
        <v>7</v>
      </c>
      <c r="J199" s="41">
        <v>0</v>
      </c>
      <c r="K199" s="49">
        <f t="shared" ref="K199:K202" si="71">C199+E199+G199+I199</f>
        <v>26</v>
      </c>
      <c r="L199" s="49">
        <f t="shared" ref="L199:L202" si="72">D199+F199+H199+J199</f>
        <v>0</v>
      </c>
    </row>
    <row r="200" spans="1:12" ht="19.2" customHeight="1" x14ac:dyDescent="0.4">
      <c r="A200" s="1">
        <v>2</v>
      </c>
      <c r="B200" s="4" t="s">
        <v>30</v>
      </c>
      <c r="C200" s="33">
        <v>2</v>
      </c>
      <c r="D200" s="33">
        <v>0</v>
      </c>
      <c r="E200" s="36">
        <v>1</v>
      </c>
      <c r="F200" s="36">
        <v>0</v>
      </c>
      <c r="G200" s="39">
        <v>0</v>
      </c>
      <c r="H200" s="39">
        <v>0</v>
      </c>
      <c r="I200" s="41">
        <v>0</v>
      </c>
      <c r="J200" s="41">
        <v>0</v>
      </c>
      <c r="K200" s="49">
        <f t="shared" si="71"/>
        <v>3</v>
      </c>
      <c r="L200" s="49">
        <f t="shared" si="72"/>
        <v>0</v>
      </c>
    </row>
    <row r="201" spans="1:12" ht="19.2" customHeight="1" x14ac:dyDescent="0.4">
      <c r="A201" s="19">
        <v>3</v>
      </c>
      <c r="B201" s="20" t="s">
        <v>31</v>
      </c>
      <c r="C201" s="33">
        <v>10</v>
      </c>
      <c r="D201" s="33">
        <v>0</v>
      </c>
      <c r="E201" s="36">
        <v>6</v>
      </c>
      <c r="F201" s="36">
        <v>0</v>
      </c>
      <c r="G201" s="39">
        <v>8</v>
      </c>
      <c r="H201" s="39">
        <v>0</v>
      </c>
      <c r="I201" s="41">
        <v>9</v>
      </c>
      <c r="J201" s="41">
        <v>0</v>
      </c>
      <c r="K201" s="49">
        <f t="shared" si="71"/>
        <v>33</v>
      </c>
      <c r="L201" s="49">
        <f t="shared" si="72"/>
        <v>0</v>
      </c>
    </row>
    <row r="202" spans="1:12" ht="19.2" customHeight="1" x14ac:dyDescent="0.4">
      <c r="A202" s="21">
        <v>4</v>
      </c>
      <c r="B202" s="20" t="s">
        <v>32</v>
      </c>
      <c r="C202" s="33">
        <v>11</v>
      </c>
      <c r="D202" s="33">
        <v>0</v>
      </c>
      <c r="E202" s="36">
        <v>16</v>
      </c>
      <c r="F202" s="36">
        <v>0</v>
      </c>
      <c r="G202" s="39">
        <v>15</v>
      </c>
      <c r="H202" s="39">
        <v>0</v>
      </c>
      <c r="I202" s="41">
        <v>17</v>
      </c>
      <c r="J202" s="41">
        <v>0</v>
      </c>
      <c r="K202" s="49">
        <f t="shared" si="71"/>
        <v>59</v>
      </c>
      <c r="L202" s="49">
        <f t="shared" si="72"/>
        <v>0</v>
      </c>
    </row>
    <row r="203" spans="1:12" ht="19.2" customHeight="1" x14ac:dyDescent="0.4">
      <c r="A203" s="53" t="s">
        <v>12</v>
      </c>
      <c r="B203" s="53"/>
      <c r="C203" s="34">
        <f>C202+C201+C200+C199+C197+C196+C194+C193+C192+C190+C189+C188+C186+C185+C184+C183+C182</f>
        <v>128</v>
      </c>
      <c r="D203" s="34">
        <f>SUM(D182:D190)</f>
        <v>0</v>
      </c>
      <c r="E203" s="37">
        <f>SUM(E182:E202)</f>
        <v>143</v>
      </c>
      <c r="F203" s="37">
        <f t="shared" ref="F203" si="73">SUM(F182:F188)</f>
        <v>0</v>
      </c>
      <c r="G203" s="40">
        <f>SUM(G182:G202)</f>
        <v>148</v>
      </c>
      <c r="H203" s="40">
        <f t="shared" ref="H203" si="74">SUM(H182:H188)</f>
        <v>1</v>
      </c>
      <c r="I203" s="42">
        <f>SUM(I182:I202)</f>
        <v>129</v>
      </c>
      <c r="J203" s="47">
        <v>0</v>
      </c>
      <c r="K203" s="50">
        <f>K202+K201+K200+K199+K197+K196+K194+K193+K192+K190+K189+K188+K186+K185+K184+K183+K182</f>
        <v>548</v>
      </c>
      <c r="L203" s="51">
        <f>L182+L183+L184+L185+L186+L188+L189+L190+L192+L193+L194+L196+L197+L199+L200+L201+L202</f>
        <v>3</v>
      </c>
    </row>
    <row r="204" spans="1:12" ht="19.2" customHeight="1" x14ac:dyDescent="0.4">
      <c r="A204" s="60" t="s">
        <v>62</v>
      </c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</row>
    <row r="205" spans="1:12" ht="19.8" customHeight="1" x14ac:dyDescent="0.4">
      <c r="A205" s="60" t="s">
        <v>77</v>
      </c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</row>
    <row r="206" spans="1:12" ht="15.6" x14ac:dyDescent="0.3">
      <c r="A206" s="62" t="s">
        <v>1</v>
      </c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</row>
    <row r="207" spans="1:12" ht="19.2" customHeight="1" x14ac:dyDescent="0.4">
      <c r="A207" s="58" t="s">
        <v>2</v>
      </c>
      <c r="B207" s="58" t="s">
        <v>3</v>
      </c>
      <c r="C207" s="69" t="s">
        <v>58</v>
      </c>
      <c r="D207" s="69"/>
      <c r="E207" s="69"/>
      <c r="F207" s="69"/>
      <c r="G207" s="69"/>
      <c r="H207" s="69"/>
      <c r="I207" s="69"/>
      <c r="J207" s="69"/>
      <c r="K207" s="69"/>
      <c r="L207" s="69"/>
    </row>
    <row r="208" spans="1:12" ht="19.2" customHeight="1" x14ac:dyDescent="0.4">
      <c r="A208" s="63"/>
      <c r="B208" s="63"/>
      <c r="C208" s="64" t="s">
        <v>52</v>
      </c>
      <c r="D208" s="64"/>
      <c r="E208" s="65" t="s">
        <v>53</v>
      </c>
      <c r="F208" s="65"/>
      <c r="G208" s="66" t="s">
        <v>54</v>
      </c>
      <c r="H208" s="66"/>
      <c r="I208" s="67" t="s">
        <v>55</v>
      </c>
      <c r="J208" s="67"/>
      <c r="K208" s="68" t="s">
        <v>65</v>
      </c>
      <c r="L208" s="68"/>
    </row>
    <row r="209" spans="1:12" ht="19.2" customHeight="1" x14ac:dyDescent="0.25">
      <c r="A209" s="59"/>
      <c r="B209" s="59"/>
      <c r="C209" s="43" t="s">
        <v>56</v>
      </c>
      <c r="D209" s="43" t="s">
        <v>57</v>
      </c>
      <c r="E209" s="44" t="s">
        <v>56</v>
      </c>
      <c r="F209" s="44" t="s">
        <v>57</v>
      </c>
      <c r="G209" s="45" t="s">
        <v>56</v>
      </c>
      <c r="H209" s="45" t="s">
        <v>57</v>
      </c>
      <c r="I209" s="46" t="s">
        <v>56</v>
      </c>
      <c r="J209" s="46" t="s">
        <v>57</v>
      </c>
      <c r="K209" s="48" t="s">
        <v>56</v>
      </c>
      <c r="L209" s="48" t="s">
        <v>57</v>
      </c>
    </row>
    <row r="210" spans="1:12" ht="19.2" customHeight="1" x14ac:dyDescent="0.25">
      <c r="A210" s="70" t="s">
        <v>59</v>
      </c>
      <c r="B210" s="71"/>
      <c r="C210" s="43"/>
      <c r="D210" s="43"/>
      <c r="E210" s="44"/>
      <c r="F210" s="44"/>
      <c r="G210" s="45"/>
      <c r="H210" s="45"/>
      <c r="I210" s="46"/>
      <c r="J210" s="46"/>
      <c r="K210" s="48"/>
      <c r="L210" s="48"/>
    </row>
    <row r="211" spans="1:12" ht="19.2" customHeight="1" x14ac:dyDescent="0.4">
      <c r="A211" s="1">
        <v>1</v>
      </c>
      <c r="B211" s="4" t="s">
        <v>4</v>
      </c>
      <c r="C211" s="32">
        <v>6</v>
      </c>
      <c r="D211" s="32">
        <v>0</v>
      </c>
      <c r="E211" s="35">
        <v>5</v>
      </c>
      <c r="F211" s="35">
        <v>0</v>
      </c>
      <c r="G211" s="38">
        <v>8</v>
      </c>
      <c r="H211" s="38">
        <v>0</v>
      </c>
      <c r="I211" s="41">
        <v>5</v>
      </c>
      <c r="J211" s="41">
        <v>0</v>
      </c>
      <c r="K211" s="49">
        <f>C211+E211+G211+I211</f>
        <v>24</v>
      </c>
      <c r="L211" s="49">
        <f>D211+F211+H211+J211</f>
        <v>0</v>
      </c>
    </row>
    <row r="212" spans="1:12" ht="19.2" customHeight="1" x14ac:dyDescent="0.4">
      <c r="A212" s="1">
        <v>2</v>
      </c>
      <c r="B212" s="4" t="s">
        <v>6</v>
      </c>
      <c r="C212" s="32">
        <v>8</v>
      </c>
      <c r="D212" s="32">
        <v>0</v>
      </c>
      <c r="E212" s="35">
        <v>10</v>
      </c>
      <c r="F212" s="35">
        <v>0</v>
      </c>
      <c r="G212" s="38">
        <v>9</v>
      </c>
      <c r="H212" s="38">
        <v>0</v>
      </c>
      <c r="I212" s="41">
        <v>5</v>
      </c>
      <c r="J212" s="41">
        <v>0</v>
      </c>
      <c r="K212" s="49">
        <f t="shared" ref="K212:K215" si="75">C212+E212+G212+I212</f>
        <v>32</v>
      </c>
      <c r="L212" s="49">
        <f t="shared" ref="L212:L215" si="76">D212+F212+H212+J212</f>
        <v>0</v>
      </c>
    </row>
    <row r="213" spans="1:12" ht="19.2" customHeight="1" x14ac:dyDescent="0.4">
      <c r="A213" s="5">
        <v>3</v>
      </c>
      <c r="B213" s="4" t="s">
        <v>7</v>
      </c>
      <c r="C213" s="33">
        <v>8</v>
      </c>
      <c r="D213" s="33">
        <v>0</v>
      </c>
      <c r="E213" s="36">
        <v>9</v>
      </c>
      <c r="F213" s="36">
        <v>0</v>
      </c>
      <c r="G213" s="39">
        <v>8</v>
      </c>
      <c r="H213" s="39">
        <v>0</v>
      </c>
      <c r="I213" s="41">
        <v>5</v>
      </c>
      <c r="J213" s="41">
        <v>0</v>
      </c>
      <c r="K213" s="49">
        <f t="shared" si="75"/>
        <v>30</v>
      </c>
      <c r="L213" s="49">
        <f t="shared" si="76"/>
        <v>0</v>
      </c>
    </row>
    <row r="214" spans="1:12" ht="19.2" customHeight="1" x14ac:dyDescent="0.4">
      <c r="A214" s="1">
        <v>4</v>
      </c>
      <c r="B214" s="4" t="s">
        <v>8</v>
      </c>
      <c r="C214" s="33">
        <v>8</v>
      </c>
      <c r="D214" s="33">
        <v>0</v>
      </c>
      <c r="E214" s="36">
        <v>9</v>
      </c>
      <c r="F214" s="36">
        <v>0</v>
      </c>
      <c r="G214" s="39">
        <v>7</v>
      </c>
      <c r="H214" s="39">
        <v>0</v>
      </c>
      <c r="I214" s="41">
        <v>11</v>
      </c>
      <c r="J214" s="41">
        <v>0</v>
      </c>
      <c r="K214" s="49">
        <f t="shared" si="75"/>
        <v>35</v>
      </c>
      <c r="L214" s="49">
        <f t="shared" si="76"/>
        <v>0</v>
      </c>
    </row>
    <row r="215" spans="1:12" ht="19.2" customHeight="1" x14ac:dyDescent="0.4">
      <c r="A215" s="1">
        <v>5</v>
      </c>
      <c r="B215" s="4" t="s">
        <v>9</v>
      </c>
      <c r="C215" s="33">
        <v>5</v>
      </c>
      <c r="D215" s="33">
        <v>0</v>
      </c>
      <c r="E215" s="36">
        <v>4</v>
      </c>
      <c r="F215" s="36">
        <v>0</v>
      </c>
      <c r="G215" s="39">
        <v>6</v>
      </c>
      <c r="H215" s="39">
        <v>0</v>
      </c>
      <c r="I215" s="41">
        <v>5</v>
      </c>
      <c r="J215" s="41">
        <v>0</v>
      </c>
      <c r="K215" s="49">
        <f t="shared" si="75"/>
        <v>20</v>
      </c>
      <c r="L215" s="49">
        <f t="shared" si="76"/>
        <v>0</v>
      </c>
    </row>
    <row r="216" spans="1:12" ht="19.2" customHeight="1" x14ac:dyDescent="0.4">
      <c r="A216" s="72" t="s">
        <v>60</v>
      </c>
      <c r="B216" s="73"/>
      <c r="C216" s="33"/>
      <c r="D216" s="33"/>
      <c r="E216" s="36"/>
      <c r="F216" s="36"/>
      <c r="G216" s="39"/>
      <c r="H216" s="39"/>
      <c r="I216" s="41"/>
      <c r="J216" s="41"/>
      <c r="K216" s="49"/>
      <c r="L216" s="49"/>
    </row>
    <row r="217" spans="1:12" ht="19.2" customHeight="1" x14ac:dyDescent="0.4">
      <c r="A217" s="1">
        <v>1</v>
      </c>
      <c r="B217" s="4" t="s">
        <v>25</v>
      </c>
      <c r="C217" s="33">
        <v>6</v>
      </c>
      <c r="D217" s="33">
        <v>0</v>
      </c>
      <c r="E217" s="36">
        <v>9</v>
      </c>
      <c r="F217" s="36">
        <v>0</v>
      </c>
      <c r="G217" s="39">
        <v>8</v>
      </c>
      <c r="H217" s="39">
        <v>0</v>
      </c>
      <c r="I217" s="41">
        <v>9</v>
      </c>
      <c r="J217" s="41">
        <v>0</v>
      </c>
      <c r="K217" s="49">
        <f t="shared" ref="K217:K219" si="77">C217+E217+G217+I217</f>
        <v>32</v>
      </c>
      <c r="L217" s="49">
        <f t="shared" ref="L217:L219" si="78">D217+F217+H217+J217</f>
        <v>0</v>
      </c>
    </row>
    <row r="218" spans="1:12" ht="19.2" customHeight="1" x14ac:dyDescent="0.4">
      <c r="A218" s="1">
        <v>2</v>
      </c>
      <c r="B218" s="4" t="s">
        <v>26</v>
      </c>
      <c r="C218" s="33">
        <v>10</v>
      </c>
      <c r="D218" s="33">
        <v>0</v>
      </c>
      <c r="E218" s="36">
        <v>8</v>
      </c>
      <c r="F218" s="36">
        <v>0</v>
      </c>
      <c r="G218" s="39">
        <v>14</v>
      </c>
      <c r="H218" s="39">
        <v>0</v>
      </c>
      <c r="I218" s="41">
        <v>12</v>
      </c>
      <c r="J218" s="41">
        <v>0</v>
      </c>
      <c r="K218" s="49">
        <f t="shared" si="77"/>
        <v>44</v>
      </c>
      <c r="L218" s="49">
        <f t="shared" si="78"/>
        <v>0</v>
      </c>
    </row>
    <row r="219" spans="1:12" ht="19.2" customHeight="1" x14ac:dyDescent="0.4">
      <c r="A219" s="19">
        <v>3</v>
      </c>
      <c r="B219" s="20" t="s">
        <v>27</v>
      </c>
      <c r="C219" s="33">
        <v>11</v>
      </c>
      <c r="D219" s="33">
        <v>0</v>
      </c>
      <c r="E219" s="36">
        <v>10</v>
      </c>
      <c r="F219" s="36">
        <v>0</v>
      </c>
      <c r="G219" s="39">
        <v>15</v>
      </c>
      <c r="H219" s="39">
        <v>0</v>
      </c>
      <c r="I219" s="41">
        <v>10</v>
      </c>
      <c r="J219" s="41"/>
      <c r="K219" s="49">
        <f t="shared" si="77"/>
        <v>46</v>
      </c>
      <c r="L219" s="49">
        <f t="shared" si="78"/>
        <v>0</v>
      </c>
    </row>
    <row r="220" spans="1:12" ht="19.2" customHeight="1" x14ac:dyDescent="0.4">
      <c r="A220" s="74" t="s">
        <v>61</v>
      </c>
      <c r="B220" s="75"/>
      <c r="C220" s="33"/>
      <c r="D220" s="33"/>
      <c r="E220" s="36"/>
      <c r="F220" s="36"/>
      <c r="G220" s="39"/>
      <c r="H220" s="39"/>
      <c r="I220" s="41"/>
      <c r="J220" s="41"/>
      <c r="K220" s="49"/>
      <c r="L220" s="49"/>
    </row>
    <row r="221" spans="1:12" ht="19.2" customHeight="1" x14ac:dyDescent="0.4">
      <c r="A221" s="1">
        <v>1</v>
      </c>
      <c r="B221" s="4" t="s">
        <v>36</v>
      </c>
      <c r="C221" s="33">
        <v>5</v>
      </c>
      <c r="D221" s="33">
        <v>0</v>
      </c>
      <c r="E221" s="36">
        <v>8</v>
      </c>
      <c r="F221" s="36">
        <v>0</v>
      </c>
      <c r="G221" s="39">
        <v>7</v>
      </c>
      <c r="H221" s="39">
        <v>0</v>
      </c>
      <c r="I221" s="41">
        <v>6</v>
      </c>
      <c r="J221" s="41">
        <v>0</v>
      </c>
      <c r="K221" s="49">
        <f t="shared" ref="K221:K223" si="79">C221+E221+G221+I221</f>
        <v>26</v>
      </c>
      <c r="L221" s="49">
        <f t="shared" ref="L221:L223" si="80">D221+F221+H221+J221</f>
        <v>0</v>
      </c>
    </row>
    <row r="222" spans="1:12" ht="19.2" customHeight="1" x14ac:dyDescent="0.4">
      <c r="A222" s="1">
        <v>2</v>
      </c>
      <c r="B222" s="4" t="s">
        <v>37</v>
      </c>
      <c r="C222" s="33">
        <v>4</v>
      </c>
      <c r="D222" s="33">
        <v>0</v>
      </c>
      <c r="E222" s="36">
        <v>5</v>
      </c>
      <c r="F222" s="36">
        <v>0</v>
      </c>
      <c r="G222" s="39">
        <v>7</v>
      </c>
      <c r="H222" s="39">
        <v>0</v>
      </c>
      <c r="I222" s="41">
        <v>2</v>
      </c>
      <c r="J222" s="41">
        <v>0</v>
      </c>
      <c r="K222" s="49">
        <f t="shared" si="79"/>
        <v>18</v>
      </c>
      <c r="L222" s="49">
        <f t="shared" si="80"/>
        <v>0</v>
      </c>
    </row>
    <row r="223" spans="1:12" ht="19.2" customHeight="1" x14ac:dyDescent="0.4">
      <c r="A223" s="19">
        <v>3</v>
      </c>
      <c r="B223" s="20" t="s">
        <v>38</v>
      </c>
      <c r="C223" s="33">
        <v>10</v>
      </c>
      <c r="D223" s="33">
        <v>1</v>
      </c>
      <c r="E223" s="36">
        <v>10</v>
      </c>
      <c r="F223" s="36">
        <v>0</v>
      </c>
      <c r="G223" s="39">
        <v>8</v>
      </c>
      <c r="H223" s="39">
        <v>1</v>
      </c>
      <c r="I223" s="41">
        <v>6</v>
      </c>
      <c r="J223" s="41">
        <v>0</v>
      </c>
      <c r="K223" s="49">
        <f t="shared" si="79"/>
        <v>34</v>
      </c>
      <c r="L223" s="49">
        <f t="shared" si="80"/>
        <v>2</v>
      </c>
    </row>
    <row r="224" spans="1:12" ht="19.2" customHeight="1" x14ac:dyDescent="0.4">
      <c r="A224" s="76" t="s">
        <v>63</v>
      </c>
      <c r="B224" s="77"/>
      <c r="C224" s="33"/>
      <c r="D224" s="33"/>
      <c r="E224" s="36"/>
      <c r="F224" s="36"/>
      <c r="G224" s="39"/>
      <c r="H224" s="39"/>
      <c r="I224" s="41"/>
      <c r="J224" s="41"/>
      <c r="K224" s="49"/>
      <c r="L224" s="49"/>
    </row>
    <row r="225" spans="1:12" ht="19.2" customHeight="1" x14ac:dyDescent="0.4">
      <c r="A225" s="1">
        <v>1</v>
      </c>
      <c r="B225" s="4" t="s">
        <v>21</v>
      </c>
      <c r="C225" s="33">
        <v>8</v>
      </c>
      <c r="D225" s="33">
        <v>0</v>
      </c>
      <c r="E225" s="36">
        <v>8</v>
      </c>
      <c r="F225" s="36">
        <v>0</v>
      </c>
      <c r="G225" s="39">
        <v>7</v>
      </c>
      <c r="H225" s="39">
        <v>0</v>
      </c>
      <c r="I225" s="41">
        <v>8</v>
      </c>
      <c r="J225" s="41">
        <v>0</v>
      </c>
      <c r="K225" s="49">
        <f t="shared" ref="K225:K226" si="81">C225+E225+G225+I225</f>
        <v>31</v>
      </c>
      <c r="L225" s="49">
        <f t="shared" ref="L225:L226" si="82">D225+F225+H225+J225</f>
        <v>0</v>
      </c>
    </row>
    <row r="226" spans="1:12" ht="19.2" customHeight="1" x14ac:dyDescent="0.4">
      <c r="A226" s="1">
        <v>2</v>
      </c>
      <c r="B226" s="4" t="s">
        <v>22</v>
      </c>
      <c r="C226" s="33">
        <v>7</v>
      </c>
      <c r="D226" s="33">
        <v>0</v>
      </c>
      <c r="E226" s="36">
        <v>15</v>
      </c>
      <c r="F226" s="36">
        <v>0</v>
      </c>
      <c r="G226" s="39">
        <v>10</v>
      </c>
      <c r="H226" s="39">
        <v>0</v>
      </c>
      <c r="I226" s="41">
        <v>13</v>
      </c>
      <c r="J226" s="41">
        <v>0</v>
      </c>
      <c r="K226" s="49">
        <f t="shared" si="81"/>
        <v>45</v>
      </c>
      <c r="L226" s="49">
        <f t="shared" si="82"/>
        <v>0</v>
      </c>
    </row>
    <row r="227" spans="1:12" ht="19.2" customHeight="1" x14ac:dyDescent="0.4">
      <c r="A227" s="78" t="s">
        <v>64</v>
      </c>
      <c r="B227" s="79"/>
      <c r="C227" s="33"/>
      <c r="D227" s="33"/>
      <c r="E227" s="36"/>
      <c r="F227" s="36"/>
      <c r="G227" s="39"/>
      <c r="H227" s="39"/>
      <c r="I227" s="41"/>
      <c r="J227" s="41"/>
      <c r="K227" s="49"/>
      <c r="L227" s="49"/>
    </row>
    <row r="228" spans="1:12" ht="19.2" customHeight="1" x14ac:dyDescent="0.4">
      <c r="A228" s="1">
        <v>1</v>
      </c>
      <c r="B228" s="4" t="s">
        <v>29</v>
      </c>
      <c r="C228" s="33">
        <v>5</v>
      </c>
      <c r="D228" s="33">
        <v>0</v>
      </c>
      <c r="E228" s="36">
        <v>6</v>
      </c>
      <c r="F228" s="36">
        <v>0</v>
      </c>
      <c r="G228" s="39">
        <v>8</v>
      </c>
      <c r="H228" s="39">
        <v>0</v>
      </c>
      <c r="I228" s="41">
        <v>7</v>
      </c>
      <c r="J228" s="41">
        <v>0</v>
      </c>
      <c r="K228" s="49">
        <f t="shared" ref="K228:K231" si="83">C228+E228+G228+I228</f>
        <v>26</v>
      </c>
      <c r="L228" s="49">
        <f t="shared" ref="L228:L231" si="84">D228+F228+H228+J228</f>
        <v>0</v>
      </c>
    </row>
    <row r="229" spans="1:12" ht="19.2" customHeight="1" x14ac:dyDescent="0.4">
      <c r="A229" s="1">
        <v>2</v>
      </c>
      <c r="B229" s="4" t="s">
        <v>30</v>
      </c>
      <c r="C229" s="33">
        <v>2</v>
      </c>
      <c r="D229" s="33">
        <v>0</v>
      </c>
      <c r="E229" s="36">
        <v>1</v>
      </c>
      <c r="F229" s="36">
        <v>0</v>
      </c>
      <c r="G229" s="39">
        <v>0</v>
      </c>
      <c r="H229" s="39">
        <v>0</v>
      </c>
      <c r="I229" s="41">
        <v>0</v>
      </c>
      <c r="J229" s="41">
        <v>0</v>
      </c>
      <c r="K229" s="49">
        <f t="shared" si="83"/>
        <v>3</v>
      </c>
      <c r="L229" s="49">
        <f t="shared" si="84"/>
        <v>0</v>
      </c>
    </row>
    <row r="230" spans="1:12" ht="19.2" customHeight="1" x14ac:dyDescent="0.4">
      <c r="A230" s="19">
        <v>3</v>
      </c>
      <c r="B230" s="20" t="s">
        <v>31</v>
      </c>
      <c r="C230" s="33">
        <v>15</v>
      </c>
      <c r="D230" s="33">
        <v>0</v>
      </c>
      <c r="E230" s="36">
        <v>6</v>
      </c>
      <c r="F230" s="36">
        <v>0</v>
      </c>
      <c r="G230" s="39">
        <v>8</v>
      </c>
      <c r="H230" s="39">
        <v>0</v>
      </c>
      <c r="I230" s="41">
        <v>9</v>
      </c>
      <c r="J230" s="41">
        <v>0</v>
      </c>
      <c r="K230" s="49">
        <f t="shared" si="83"/>
        <v>38</v>
      </c>
      <c r="L230" s="49">
        <f t="shared" si="84"/>
        <v>0</v>
      </c>
    </row>
    <row r="231" spans="1:12" ht="19.2" customHeight="1" x14ac:dyDescent="0.4">
      <c r="A231" s="21">
        <v>4</v>
      </c>
      <c r="B231" s="20" t="s">
        <v>32</v>
      </c>
      <c r="C231" s="33">
        <v>14</v>
      </c>
      <c r="D231" s="33">
        <v>0</v>
      </c>
      <c r="E231" s="36">
        <v>17</v>
      </c>
      <c r="F231" s="36">
        <v>0</v>
      </c>
      <c r="G231" s="39">
        <v>14</v>
      </c>
      <c r="H231" s="39">
        <v>0</v>
      </c>
      <c r="I231" s="41">
        <v>9</v>
      </c>
      <c r="J231" s="41">
        <v>0</v>
      </c>
      <c r="K231" s="49">
        <f t="shared" si="83"/>
        <v>54</v>
      </c>
      <c r="L231" s="49">
        <f t="shared" si="84"/>
        <v>0</v>
      </c>
    </row>
    <row r="232" spans="1:12" ht="19.2" customHeight="1" x14ac:dyDescent="0.4">
      <c r="A232" s="53" t="s">
        <v>12</v>
      </c>
      <c r="B232" s="53"/>
      <c r="C232" s="34">
        <f>C231+C230+C229+C228+C226+C225+C223+C222+C221+C219+C218+C217+C215+C214+C213+C212+C211</f>
        <v>132</v>
      </c>
      <c r="D232" s="34">
        <f>SUM(D211:D219)</f>
        <v>0</v>
      </c>
      <c r="E232" s="37">
        <f>SUM(E211:E231)</f>
        <v>140</v>
      </c>
      <c r="F232" s="37">
        <f t="shared" ref="F232" si="85">SUM(F211:F217)</f>
        <v>0</v>
      </c>
      <c r="G232" s="40">
        <f>SUM(G211:G231)</f>
        <v>144</v>
      </c>
      <c r="H232" s="40">
        <f t="shared" ref="H232" si="86">SUM(H211:H217)</f>
        <v>0</v>
      </c>
      <c r="I232" s="42">
        <f>SUM(I211:I231)</f>
        <v>122</v>
      </c>
      <c r="J232" s="47">
        <v>0</v>
      </c>
      <c r="K232" s="50">
        <f>K231+K230+K229+K228+K226+K225+K223+K222+K221+K219+K218+K217+K215+K214+K213+K212+K211</f>
        <v>538</v>
      </c>
      <c r="L232" s="51">
        <f>L211+L212+L213+L214+L215+L217+L218+L219+L221+L222+L223+L225+L226+L228+L229+L230+L231</f>
        <v>2</v>
      </c>
    </row>
    <row r="233" spans="1:12" ht="19.2" customHeight="1" x14ac:dyDescent="0.4">
      <c r="A233" s="60" t="s">
        <v>62</v>
      </c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</row>
    <row r="234" spans="1:12" ht="19.8" customHeight="1" x14ac:dyDescent="0.4">
      <c r="A234" s="60" t="s">
        <v>69</v>
      </c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</row>
    <row r="235" spans="1:12" ht="15.6" x14ac:dyDescent="0.3">
      <c r="A235" s="62" t="s">
        <v>1</v>
      </c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</row>
    <row r="236" spans="1:12" ht="19.2" customHeight="1" x14ac:dyDescent="0.4">
      <c r="A236" s="58" t="s">
        <v>2</v>
      </c>
      <c r="B236" s="58" t="s">
        <v>3</v>
      </c>
      <c r="C236" s="69" t="s">
        <v>58</v>
      </c>
      <c r="D236" s="69"/>
      <c r="E236" s="69"/>
      <c r="F236" s="69"/>
      <c r="G236" s="69"/>
      <c r="H236" s="69"/>
      <c r="I236" s="69"/>
      <c r="J236" s="69"/>
      <c r="K236" s="69"/>
      <c r="L236" s="69"/>
    </row>
    <row r="237" spans="1:12" ht="19.2" customHeight="1" x14ac:dyDescent="0.4">
      <c r="A237" s="63"/>
      <c r="B237" s="63"/>
      <c r="C237" s="64" t="s">
        <v>52</v>
      </c>
      <c r="D237" s="64"/>
      <c r="E237" s="65" t="s">
        <v>53</v>
      </c>
      <c r="F237" s="65"/>
      <c r="G237" s="66" t="s">
        <v>54</v>
      </c>
      <c r="H237" s="66"/>
      <c r="I237" s="67" t="s">
        <v>55</v>
      </c>
      <c r="J237" s="67"/>
      <c r="K237" s="68" t="s">
        <v>65</v>
      </c>
      <c r="L237" s="68"/>
    </row>
    <row r="238" spans="1:12" ht="19.2" customHeight="1" x14ac:dyDescent="0.25">
      <c r="A238" s="59"/>
      <c r="B238" s="59"/>
      <c r="C238" s="43" t="s">
        <v>56</v>
      </c>
      <c r="D238" s="43" t="s">
        <v>57</v>
      </c>
      <c r="E238" s="44" t="s">
        <v>56</v>
      </c>
      <c r="F238" s="44" t="s">
        <v>57</v>
      </c>
      <c r="G238" s="45" t="s">
        <v>56</v>
      </c>
      <c r="H238" s="45" t="s">
        <v>57</v>
      </c>
      <c r="I238" s="46" t="s">
        <v>56</v>
      </c>
      <c r="J238" s="46" t="s">
        <v>57</v>
      </c>
      <c r="K238" s="48" t="s">
        <v>56</v>
      </c>
      <c r="L238" s="48" t="s">
        <v>57</v>
      </c>
    </row>
    <row r="239" spans="1:12" ht="19.2" customHeight="1" x14ac:dyDescent="0.25">
      <c r="A239" s="70" t="s">
        <v>59</v>
      </c>
      <c r="B239" s="71"/>
      <c r="C239" s="43"/>
      <c r="D239" s="43"/>
      <c r="E239" s="44"/>
      <c r="F239" s="44"/>
      <c r="G239" s="45"/>
      <c r="H239" s="45"/>
      <c r="I239" s="46"/>
      <c r="J239" s="46"/>
      <c r="K239" s="48"/>
      <c r="L239" s="48"/>
    </row>
    <row r="240" spans="1:12" ht="19.2" customHeight="1" x14ac:dyDescent="0.4">
      <c r="A240" s="1">
        <v>1</v>
      </c>
      <c r="B240" s="4" t="s">
        <v>4</v>
      </c>
      <c r="C240" s="32">
        <v>6</v>
      </c>
      <c r="D240" s="32">
        <v>0</v>
      </c>
      <c r="E240" s="35">
        <v>5</v>
      </c>
      <c r="F240" s="35">
        <v>0</v>
      </c>
      <c r="G240" s="38">
        <v>8</v>
      </c>
      <c r="H240" s="38">
        <v>0</v>
      </c>
      <c r="I240" s="41">
        <v>5</v>
      </c>
      <c r="J240" s="41">
        <v>0</v>
      </c>
      <c r="K240" s="49">
        <f>C240+E240+G240+I240</f>
        <v>24</v>
      </c>
      <c r="L240" s="49">
        <f>D240+F240+H240+J240</f>
        <v>0</v>
      </c>
    </row>
    <row r="241" spans="1:12" ht="19.2" customHeight="1" x14ac:dyDescent="0.4">
      <c r="A241" s="1">
        <v>2</v>
      </c>
      <c r="B241" s="4" t="s">
        <v>6</v>
      </c>
      <c r="C241" s="32">
        <v>8</v>
      </c>
      <c r="D241" s="32">
        <v>0</v>
      </c>
      <c r="E241" s="35">
        <v>10</v>
      </c>
      <c r="F241" s="35">
        <v>0</v>
      </c>
      <c r="G241" s="38">
        <v>10</v>
      </c>
      <c r="H241" s="38">
        <v>0</v>
      </c>
      <c r="I241" s="41">
        <v>5</v>
      </c>
      <c r="J241" s="41">
        <v>0</v>
      </c>
      <c r="K241" s="49">
        <f t="shared" ref="K241:K244" si="87">C241+E241+G241+I241</f>
        <v>33</v>
      </c>
      <c r="L241" s="49">
        <f t="shared" ref="L241:L244" si="88">D241+F241+H241+J241</f>
        <v>0</v>
      </c>
    </row>
    <row r="242" spans="1:12" ht="19.2" customHeight="1" x14ac:dyDescent="0.4">
      <c r="A242" s="5">
        <v>3</v>
      </c>
      <c r="B242" s="4" t="s">
        <v>7</v>
      </c>
      <c r="C242" s="33">
        <v>7</v>
      </c>
      <c r="D242" s="33">
        <v>0</v>
      </c>
      <c r="E242" s="36">
        <v>11</v>
      </c>
      <c r="F242" s="36">
        <v>0</v>
      </c>
      <c r="G242" s="39">
        <v>10</v>
      </c>
      <c r="H242" s="39">
        <v>0</v>
      </c>
      <c r="I242" s="41">
        <v>5</v>
      </c>
      <c r="J242" s="41">
        <v>0</v>
      </c>
      <c r="K242" s="49">
        <f t="shared" si="87"/>
        <v>33</v>
      </c>
      <c r="L242" s="49">
        <f t="shared" si="88"/>
        <v>0</v>
      </c>
    </row>
    <row r="243" spans="1:12" ht="19.2" customHeight="1" x14ac:dyDescent="0.4">
      <c r="A243" s="1">
        <v>4</v>
      </c>
      <c r="B243" s="4" t="s">
        <v>8</v>
      </c>
      <c r="C243" s="33">
        <v>8</v>
      </c>
      <c r="D243" s="33">
        <v>0</v>
      </c>
      <c r="E243" s="36">
        <v>12</v>
      </c>
      <c r="F243" s="36">
        <v>0</v>
      </c>
      <c r="G243" s="39">
        <v>13</v>
      </c>
      <c r="H243" s="39">
        <v>0</v>
      </c>
      <c r="I243" s="41">
        <v>11</v>
      </c>
      <c r="J243" s="41">
        <v>0</v>
      </c>
      <c r="K243" s="49">
        <f t="shared" si="87"/>
        <v>44</v>
      </c>
      <c r="L243" s="49">
        <f t="shared" si="88"/>
        <v>0</v>
      </c>
    </row>
    <row r="244" spans="1:12" ht="19.2" customHeight="1" x14ac:dyDescent="0.4">
      <c r="A244" s="1">
        <v>5</v>
      </c>
      <c r="B244" s="4" t="s">
        <v>9</v>
      </c>
      <c r="C244" s="33">
        <v>5</v>
      </c>
      <c r="D244" s="33">
        <v>0</v>
      </c>
      <c r="E244" s="36">
        <v>4</v>
      </c>
      <c r="F244" s="36">
        <v>0</v>
      </c>
      <c r="G244" s="39">
        <v>6</v>
      </c>
      <c r="H244" s="39">
        <v>0</v>
      </c>
      <c r="I244" s="41">
        <v>5</v>
      </c>
      <c r="J244" s="41">
        <v>0</v>
      </c>
      <c r="K244" s="49">
        <f t="shared" si="87"/>
        <v>20</v>
      </c>
      <c r="L244" s="49">
        <f t="shared" si="88"/>
        <v>0</v>
      </c>
    </row>
    <row r="245" spans="1:12" ht="19.2" customHeight="1" x14ac:dyDescent="0.4">
      <c r="A245" s="72" t="s">
        <v>60</v>
      </c>
      <c r="B245" s="73"/>
      <c r="C245" s="33"/>
      <c r="D245" s="33"/>
      <c r="E245" s="36"/>
      <c r="F245" s="36"/>
      <c r="G245" s="39"/>
      <c r="H245" s="39"/>
      <c r="I245" s="41"/>
      <c r="J245" s="41"/>
      <c r="K245" s="49"/>
      <c r="L245" s="49"/>
    </row>
    <row r="246" spans="1:12" ht="19.2" customHeight="1" x14ac:dyDescent="0.4">
      <c r="A246" s="1">
        <v>1</v>
      </c>
      <c r="B246" s="4" t="s">
        <v>25</v>
      </c>
      <c r="C246" s="33">
        <v>5</v>
      </c>
      <c r="D246" s="33">
        <v>0</v>
      </c>
      <c r="E246" s="36">
        <v>9</v>
      </c>
      <c r="F246" s="36">
        <v>0</v>
      </c>
      <c r="G246" s="39">
        <v>8</v>
      </c>
      <c r="H246" s="39">
        <v>0</v>
      </c>
      <c r="I246" s="41">
        <v>9</v>
      </c>
      <c r="J246" s="41">
        <v>0</v>
      </c>
      <c r="K246" s="49">
        <f t="shared" ref="K246:K248" si="89">C246+E246+G246+I246</f>
        <v>31</v>
      </c>
      <c r="L246" s="49">
        <f t="shared" ref="L246:L248" si="90">D246+F246+H246+J246</f>
        <v>0</v>
      </c>
    </row>
    <row r="247" spans="1:12" ht="19.2" customHeight="1" x14ac:dyDescent="0.4">
      <c r="A247" s="1">
        <v>2</v>
      </c>
      <c r="B247" s="4" t="s">
        <v>26</v>
      </c>
      <c r="C247" s="33">
        <v>9</v>
      </c>
      <c r="D247" s="33">
        <v>0</v>
      </c>
      <c r="E247" s="36">
        <v>8</v>
      </c>
      <c r="F247" s="36">
        <v>0</v>
      </c>
      <c r="G247" s="39">
        <v>10</v>
      </c>
      <c r="H247" s="39">
        <v>0</v>
      </c>
      <c r="I247" s="41">
        <v>15</v>
      </c>
      <c r="J247" s="41">
        <v>0</v>
      </c>
      <c r="K247" s="49">
        <f t="shared" si="89"/>
        <v>42</v>
      </c>
      <c r="L247" s="49">
        <f t="shared" si="90"/>
        <v>0</v>
      </c>
    </row>
    <row r="248" spans="1:12" ht="19.2" customHeight="1" x14ac:dyDescent="0.4">
      <c r="A248" s="19">
        <v>3</v>
      </c>
      <c r="B248" s="20" t="s">
        <v>27</v>
      </c>
      <c r="C248" s="33">
        <v>8</v>
      </c>
      <c r="D248" s="33">
        <v>0</v>
      </c>
      <c r="E248" s="36">
        <v>10</v>
      </c>
      <c r="F248" s="36">
        <v>0</v>
      </c>
      <c r="G248" s="39">
        <v>15</v>
      </c>
      <c r="H248" s="39">
        <v>0</v>
      </c>
      <c r="I248" s="41">
        <v>10</v>
      </c>
      <c r="J248" s="41">
        <v>0</v>
      </c>
      <c r="K248" s="49">
        <f t="shared" si="89"/>
        <v>43</v>
      </c>
      <c r="L248" s="49">
        <f t="shared" si="90"/>
        <v>0</v>
      </c>
    </row>
    <row r="249" spans="1:12" ht="19.2" customHeight="1" x14ac:dyDescent="0.4">
      <c r="A249" s="74" t="s">
        <v>61</v>
      </c>
      <c r="B249" s="75"/>
      <c r="C249" s="33"/>
      <c r="D249" s="33"/>
      <c r="E249" s="36"/>
      <c r="F249" s="36"/>
      <c r="G249" s="39"/>
      <c r="H249" s="39"/>
      <c r="I249" s="41"/>
      <c r="J249" s="41"/>
      <c r="K249" s="49"/>
      <c r="L249" s="49"/>
    </row>
    <row r="250" spans="1:12" ht="19.2" customHeight="1" x14ac:dyDescent="0.4">
      <c r="A250" s="1">
        <v>1</v>
      </c>
      <c r="B250" s="4" t="s">
        <v>36</v>
      </c>
      <c r="C250" s="33">
        <v>5</v>
      </c>
      <c r="D250" s="33">
        <v>0</v>
      </c>
      <c r="E250" s="36">
        <v>8</v>
      </c>
      <c r="F250" s="36">
        <v>0</v>
      </c>
      <c r="G250" s="39">
        <v>8</v>
      </c>
      <c r="H250" s="39">
        <v>0</v>
      </c>
      <c r="I250" s="41">
        <v>6</v>
      </c>
      <c r="J250" s="41">
        <v>0</v>
      </c>
      <c r="K250" s="49">
        <f t="shared" ref="K250:K252" si="91">C250+E250+G250+I250</f>
        <v>27</v>
      </c>
      <c r="L250" s="49">
        <f t="shared" ref="L250:L252" si="92">D250+F250+H250+J250</f>
        <v>0</v>
      </c>
    </row>
    <row r="251" spans="1:12" ht="19.2" customHeight="1" x14ac:dyDescent="0.4">
      <c r="A251" s="1">
        <v>2</v>
      </c>
      <c r="B251" s="4" t="s">
        <v>37</v>
      </c>
      <c r="C251" s="33">
        <v>4</v>
      </c>
      <c r="D251" s="33">
        <v>0</v>
      </c>
      <c r="E251" s="36">
        <v>5</v>
      </c>
      <c r="F251" s="36">
        <v>0</v>
      </c>
      <c r="G251" s="39">
        <v>7</v>
      </c>
      <c r="H251" s="39">
        <v>0</v>
      </c>
      <c r="I251" s="41">
        <v>2</v>
      </c>
      <c r="J251" s="41">
        <v>0</v>
      </c>
      <c r="K251" s="49">
        <f t="shared" si="91"/>
        <v>18</v>
      </c>
      <c r="L251" s="49">
        <f t="shared" si="92"/>
        <v>0</v>
      </c>
    </row>
    <row r="252" spans="1:12" ht="19.2" customHeight="1" x14ac:dyDescent="0.4">
      <c r="A252" s="19">
        <v>3</v>
      </c>
      <c r="B252" s="20" t="s">
        <v>38</v>
      </c>
      <c r="C252" s="33">
        <v>12</v>
      </c>
      <c r="D252" s="33">
        <v>1</v>
      </c>
      <c r="E252" s="36">
        <v>8</v>
      </c>
      <c r="F252" s="36">
        <v>0</v>
      </c>
      <c r="G252" s="39">
        <v>8</v>
      </c>
      <c r="H252" s="39">
        <v>1</v>
      </c>
      <c r="I252" s="41">
        <v>6</v>
      </c>
      <c r="J252" s="41">
        <v>1</v>
      </c>
      <c r="K252" s="49">
        <f t="shared" si="91"/>
        <v>34</v>
      </c>
      <c r="L252" s="49">
        <f t="shared" si="92"/>
        <v>3</v>
      </c>
    </row>
    <row r="253" spans="1:12" ht="19.2" customHeight="1" x14ac:dyDescent="0.4">
      <c r="A253" s="76" t="s">
        <v>63</v>
      </c>
      <c r="B253" s="77"/>
      <c r="C253" s="33"/>
      <c r="D253" s="33"/>
      <c r="E253" s="36"/>
      <c r="F253" s="36"/>
      <c r="G253" s="39"/>
      <c r="H253" s="39"/>
      <c r="I253" s="41"/>
      <c r="J253" s="41"/>
      <c r="K253" s="49"/>
      <c r="L253" s="49"/>
    </row>
    <row r="254" spans="1:12" ht="19.2" customHeight="1" x14ac:dyDescent="0.4">
      <c r="A254" s="1">
        <v>1</v>
      </c>
      <c r="B254" s="4" t="s">
        <v>21</v>
      </c>
      <c r="C254" s="33">
        <v>7</v>
      </c>
      <c r="D254" s="33">
        <v>0</v>
      </c>
      <c r="E254" s="36">
        <v>8</v>
      </c>
      <c r="F254" s="36">
        <v>0</v>
      </c>
      <c r="G254" s="39">
        <v>7</v>
      </c>
      <c r="H254" s="39">
        <v>0</v>
      </c>
      <c r="I254" s="41">
        <v>8</v>
      </c>
      <c r="J254" s="41">
        <v>0</v>
      </c>
      <c r="K254" s="49">
        <f t="shared" ref="K254:K255" si="93">C254+E254+G254+I254</f>
        <v>30</v>
      </c>
      <c r="L254" s="49">
        <f t="shared" ref="L254:L255" si="94">D254+F254+H254+J254</f>
        <v>0</v>
      </c>
    </row>
    <row r="255" spans="1:12" ht="19.2" customHeight="1" x14ac:dyDescent="0.4">
      <c r="A255" s="1">
        <v>2</v>
      </c>
      <c r="B255" s="4" t="s">
        <v>22</v>
      </c>
      <c r="C255" s="33">
        <v>11</v>
      </c>
      <c r="D255" s="33">
        <v>0</v>
      </c>
      <c r="E255" s="36">
        <v>10</v>
      </c>
      <c r="F255" s="36">
        <v>0</v>
      </c>
      <c r="G255" s="39">
        <v>10</v>
      </c>
      <c r="H255" s="39">
        <v>0</v>
      </c>
      <c r="I255" s="41">
        <v>13</v>
      </c>
      <c r="J255" s="41">
        <v>0</v>
      </c>
      <c r="K255" s="49">
        <f t="shared" si="93"/>
        <v>44</v>
      </c>
      <c r="L255" s="49">
        <f t="shared" si="94"/>
        <v>0</v>
      </c>
    </row>
    <row r="256" spans="1:12" ht="19.2" customHeight="1" x14ac:dyDescent="0.4">
      <c r="A256" s="78" t="s">
        <v>64</v>
      </c>
      <c r="B256" s="79"/>
      <c r="C256" s="33"/>
      <c r="D256" s="33"/>
      <c r="E256" s="36"/>
      <c r="F256" s="36"/>
      <c r="G256" s="39"/>
      <c r="H256" s="39"/>
      <c r="I256" s="41"/>
      <c r="J256" s="41"/>
      <c r="K256" s="49"/>
      <c r="L256" s="49"/>
    </row>
    <row r="257" spans="1:12" ht="19.2" customHeight="1" x14ac:dyDescent="0.4">
      <c r="A257" s="1">
        <v>1</v>
      </c>
      <c r="B257" s="4" t="s">
        <v>29</v>
      </c>
      <c r="C257" s="33">
        <v>6</v>
      </c>
      <c r="D257" s="33">
        <v>0</v>
      </c>
      <c r="E257" s="36">
        <v>6</v>
      </c>
      <c r="F257" s="36">
        <v>0</v>
      </c>
      <c r="G257" s="39">
        <v>8</v>
      </c>
      <c r="H257" s="39">
        <v>0</v>
      </c>
      <c r="I257" s="41">
        <v>7</v>
      </c>
      <c r="J257" s="41">
        <v>0</v>
      </c>
      <c r="K257" s="49">
        <f t="shared" ref="K257:K260" si="95">C257+E257+G257+I257</f>
        <v>27</v>
      </c>
      <c r="L257" s="49">
        <f t="shared" ref="L257:L260" si="96">D257+F257+H257+J257</f>
        <v>0</v>
      </c>
    </row>
    <row r="258" spans="1:12" ht="19.2" customHeight="1" x14ac:dyDescent="0.4">
      <c r="A258" s="1">
        <v>2</v>
      </c>
      <c r="B258" s="4" t="s">
        <v>30</v>
      </c>
      <c r="C258" s="33">
        <v>2</v>
      </c>
      <c r="D258" s="33">
        <v>0</v>
      </c>
      <c r="E258" s="36">
        <v>1</v>
      </c>
      <c r="F258" s="36">
        <v>0</v>
      </c>
      <c r="G258" s="39">
        <v>0</v>
      </c>
      <c r="H258" s="39">
        <v>0</v>
      </c>
      <c r="I258" s="41">
        <v>0</v>
      </c>
      <c r="J258" s="41">
        <v>0</v>
      </c>
      <c r="K258" s="49">
        <f t="shared" si="95"/>
        <v>3</v>
      </c>
      <c r="L258" s="49">
        <f t="shared" si="96"/>
        <v>0</v>
      </c>
    </row>
    <row r="259" spans="1:12" ht="19.2" customHeight="1" x14ac:dyDescent="0.4">
      <c r="A259" s="19">
        <v>3</v>
      </c>
      <c r="B259" s="20" t="s">
        <v>31</v>
      </c>
      <c r="C259" s="33">
        <v>5</v>
      </c>
      <c r="D259" s="33">
        <v>0</v>
      </c>
      <c r="E259" s="36">
        <v>6</v>
      </c>
      <c r="F259" s="36">
        <v>0</v>
      </c>
      <c r="G259" s="39">
        <v>8</v>
      </c>
      <c r="H259" s="39">
        <v>0</v>
      </c>
      <c r="I259" s="41">
        <v>9</v>
      </c>
      <c r="J259" s="41">
        <v>0</v>
      </c>
      <c r="K259" s="49">
        <f t="shared" si="95"/>
        <v>28</v>
      </c>
      <c r="L259" s="49">
        <f t="shared" si="96"/>
        <v>0</v>
      </c>
    </row>
    <row r="260" spans="1:12" ht="19.2" customHeight="1" x14ac:dyDescent="0.4">
      <c r="A260" s="21">
        <v>4</v>
      </c>
      <c r="B260" s="20" t="s">
        <v>32</v>
      </c>
      <c r="C260" s="33">
        <v>12</v>
      </c>
      <c r="D260" s="33">
        <v>0</v>
      </c>
      <c r="E260" s="36">
        <v>5</v>
      </c>
      <c r="F260" s="36">
        <v>0</v>
      </c>
      <c r="G260" s="39">
        <v>15</v>
      </c>
      <c r="H260" s="39">
        <v>0</v>
      </c>
      <c r="I260" s="41">
        <v>48</v>
      </c>
      <c r="J260" s="41">
        <v>0</v>
      </c>
      <c r="K260" s="49">
        <f t="shared" si="95"/>
        <v>80</v>
      </c>
      <c r="L260" s="49">
        <f t="shared" si="96"/>
        <v>0</v>
      </c>
    </row>
    <row r="261" spans="1:12" ht="19.2" customHeight="1" x14ac:dyDescent="0.4">
      <c r="A261" s="53" t="s">
        <v>12</v>
      </c>
      <c r="B261" s="53"/>
      <c r="C261" s="34">
        <f>C260+C259+C258+C257+C255+C254+C252+C251+C250+C248+C247+C246+C244+C243+C242+C241+C240</f>
        <v>120</v>
      </c>
      <c r="D261" s="34">
        <f t="shared" ref="D261:I261" si="97">SUM(D240:D260)</f>
        <v>1</v>
      </c>
      <c r="E261" s="37">
        <f t="shared" si="97"/>
        <v>126</v>
      </c>
      <c r="F261" s="37">
        <f t="shared" si="97"/>
        <v>0</v>
      </c>
      <c r="G261" s="40">
        <f t="shared" si="97"/>
        <v>151</v>
      </c>
      <c r="H261" s="40">
        <f t="shared" si="97"/>
        <v>1</v>
      </c>
      <c r="I261" s="42">
        <f t="shared" si="97"/>
        <v>164</v>
      </c>
      <c r="J261" s="47">
        <v>1</v>
      </c>
      <c r="K261" s="50">
        <f>K260+K259+K258+K257+K255+K254+K252+K251+K250+K248+K247+K246+K244+K243+K242+K241+K240</f>
        <v>561</v>
      </c>
      <c r="L261" s="51">
        <f>L240+L241+L242+L243+L244+L246+L247+L248+L250+L251+L252+L254+L255+L257+L258+L259+L260</f>
        <v>3</v>
      </c>
    </row>
    <row r="262" spans="1:12" ht="19.2" customHeight="1" x14ac:dyDescent="0.4">
      <c r="A262" s="60" t="s">
        <v>62</v>
      </c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</row>
    <row r="263" spans="1:12" ht="19.8" customHeight="1" x14ac:dyDescent="0.4">
      <c r="A263" s="60" t="s">
        <v>70</v>
      </c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</row>
    <row r="264" spans="1:12" ht="15.6" x14ac:dyDescent="0.3">
      <c r="A264" s="62" t="s">
        <v>1</v>
      </c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</row>
    <row r="265" spans="1:12" ht="19.2" customHeight="1" x14ac:dyDescent="0.4">
      <c r="A265" s="58" t="s">
        <v>2</v>
      </c>
      <c r="B265" s="58" t="s">
        <v>3</v>
      </c>
      <c r="C265" s="69" t="s">
        <v>58</v>
      </c>
      <c r="D265" s="69"/>
      <c r="E265" s="69"/>
      <c r="F265" s="69"/>
      <c r="G265" s="69"/>
      <c r="H265" s="69"/>
      <c r="I265" s="69"/>
      <c r="J265" s="69"/>
      <c r="K265" s="69"/>
      <c r="L265" s="69"/>
    </row>
    <row r="266" spans="1:12" ht="19.2" customHeight="1" x14ac:dyDescent="0.4">
      <c r="A266" s="63"/>
      <c r="B266" s="63"/>
      <c r="C266" s="64" t="s">
        <v>52</v>
      </c>
      <c r="D266" s="64"/>
      <c r="E266" s="65" t="s">
        <v>53</v>
      </c>
      <c r="F266" s="65"/>
      <c r="G266" s="66" t="s">
        <v>54</v>
      </c>
      <c r="H266" s="66"/>
      <c r="I266" s="67" t="s">
        <v>55</v>
      </c>
      <c r="J266" s="67"/>
      <c r="K266" s="68" t="s">
        <v>65</v>
      </c>
      <c r="L266" s="68"/>
    </row>
    <row r="267" spans="1:12" ht="19.2" customHeight="1" x14ac:dyDescent="0.25">
      <c r="A267" s="59"/>
      <c r="B267" s="59"/>
      <c r="C267" s="43" t="s">
        <v>56</v>
      </c>
      <c r="D267" s="43" t="s">
        <v>57</v>
      </c>
      <c r="E267" s="44" t="s">
        <v>56</v>
      </c>
      <c r="F267" s="44" t="s">
        <v>57</v>
      </c>
      <c r="G267" s="45" t="s">
        <v>56</v>
      </c>
      <c r="H267" s="45" t="s">
        <v>57</v>
      </c>
      <c r="I267" s="46" t="s">
        <v>56</v>
      </c>
      <c r="J267" s="46" t="s">
        <v>57</v>
      </c>
      <c r="K267" s="48" t="s">
        <v>56</v>
      </c>
      <c r="L267" s="48" t="s">
        <v>57</v>
      </c>
    </row>
    <row r="268" spans="1:12" ht="19.2" customHeight="1" x14ac:dyDescent="0.25">
      <c r="A268" s="70" t="s">
        <v>59</v>
      </c>
      <c r="B268" s="71"/>
      <c r="C268" s="43"/>
      <c r="D268" s="43"/>
      <c r="E268" s="44"/>
      <c r="F268" s="44"/>
      <c r="G268" s="45"/>
      <c r="H268" s="45"/>
      <c r="I268" s="46"/>
      <c r="J268" s="46"/>
      <c r="K268" s="48"/>
      <c r="L268" s="48"/>
    </row>
    <row r="269" spans="1:12" ht="19.2" customHeight="1" x14ac:dyDescent="0.4">
      <c r="A269" s="1">
        <v>1</v>
      </c>
      <c r="B269" s="4" t="s">
        <v>4</v>
      </c>
      <c r="C269" s="32">
        <v>6</v>
      </c>
      <c r="D269" s="32">
        <v>0</v>
      </c>
      <c r="E269" s="35">
        <v>6</v>
      </c>
      <c r="F269" s="35">
        <v>0</v>
      </c>
      <c r="G269" s="38">
        <v>7</v>
      </c>
      <c r="H269" s="38">
        <v>0</v>
      </c>
      <c r="I269" s="41">
        <v>7</v>
      </c>
      <c r="J269" s="41">
        <v>0</v>
      </c>
      <c r="K269" s="49">
        <f>C269+E269+G269+I269</f>
        <v>26</v>
      </c>
      <c r="L269" s="49">
        <f>D269+F269+H269+J269</f>
        <v>0</v>
      </c>
    </row>
    <row r="270" spans="1:12" ht="19.2" customHeight="1" x14ac:dyDescent="0.4">
      <c r="A270" s="1">
        <v>2</v>
      </c>
      <c r="B270" s="4" t="s">
        <v>6</v>
      </c>
      <c r="C270" s="32">
        <v>8</v>
      </c>
      <c r="D270" s="32">
        <v>0</v>
      </c>
      <c r="E270" s="35">
        <v>10</v>
      </c>
      <c r="F270" s="35">
        <v>0</v>
      </c>
      <c r="G270" s="38">
        <v>11</v>
      </c>
      <c r="H270" s="38">
        <v>0</v>
      </c>
      <c r="I270" s="41">
        <v>5</v>
      </c>
      <c r="J270" s="41">
        <v>0</v>
      </c>
      <c r="K270" s="49">
        <f t="shared" ref="K270:K273" si="98">C270+E270+G270+I270</f>
        <v>34</v>
      </c>
      <c r="L270" s="49">
        <f t="shared" ref="L270:L273" si="99">D270+F270+H270+J270</f>
        <v>0</v>
      </c>
    </row>
    <row r="271" spans="1:12" ht="19.2" customHeight="1" x14ac:dyDescent="0.4">
      <c r="A271" s="5">
        <v>3</v>
      </c>
      <c r="B271" s="4" t="s">
        <v>7</v>
      </c>
      <c r="C271" s="33">
        <v>9</v>
      </c>
      <c r="D271" s="33">
        <v>0</v>
      </c>
      <c r="E271" s="36">
        <v>10</v>
      </c>
      <c r="F271" s="36">
        <v>0</v>
      </c>
      <c r="G271" s="39">
        <v>10</v>
      </c>
      <c r="H271" s="39">
        <v>0</v>
      </c>
      <c r="I271" s="41">
        <v>5</v>
      </c>
      <c r="J271" s="41">
        <v>0</v>
      </c>
      <c r="K271" s="49">
        <f t="shared" si="98"/>
        <v>34</v>
      </c>
      <c r="L271" s="49">
        <f t="shared" si="99"/>
        <v>0</v>
      </c>
    </row>
    <row r="272" spans="1:12" ht="19.2" customHeight="1" x14ac:dyDescent="0.4">
      <c r="A272" s="1">
        <v>4</v>
      </c>
      <c r="B272" s="4" t="s">
        <v>8</v>
      </c>
      <c r="C272" s="33">
        <v>10</v>
      </c>
      <c r="D272" s="33">
        <v>0</v>
      </c>
      <c r="E272" s="36">
        <v>12</v>
      </c>
      <c r="F272" s="36">
        <v>0</v>
      </c>
      <c r="G272" s="39">
        <v>13</v>
      </c>
      <c r="H272" s="39">
        <v>0</v>
      </c>
      <c r="I272" s="41">
        <v>11</v>
      </c>
      <c r="J272" s="41">
        <v>0</v>
      </c>
      <c r="K272" s="49">
        <f t="shared" si="98"/>
        <v>46</v>
      </c>
      <c r="L272" s="49">
        <f t="shared" si="99"/>
        <v>0</v>
      </c>
    </row>
    <row r="273" spans="1:12" ht="19.2" customHeight="1" x14ac:dyDescent="0.4">
      <c r="A273" s="1">
        <v>5</v>
      </c>
      <c r="B273" s="4" t="s">
        <v>9</v>
      </c>
      <c r="C273" s="33">
        <v>5</v>
      </c>
      <c r="D273" s="33">
        <v>0</v>
      </c>
      <c r="E273" s="36">
        <v>4</v>
      </c>
      <c r="F273" s="36">
        <v>0</v>
      </c>
      <c r="G273" s="39">
        <v>6</v>
      </c>
      <c r="H273" s="39">
        <v>0</v>
      </c>
      <c r="I273" s="41">
        <v>5</v>
      </c>
      <c r="J273" s="41">
        <v>0</v>
      </c>
      <c r="K273" s="49">
        <f t="shared" si="98"/>
        <v>20</v>
      </c>
      <c r="L273" s="49">
        <f t="shared" si="99"/>
        <v>0</v>
      </c>
    </row>
    <row r="274" spans="1:12" ht="19.2" customHeight="1" x14ac:dyDescent="0.4">
      <c r="A274" s="72" t="s">
        <v>60</v>
      </c>
      <c r="B274" s="73"/>
      <c r="C274" s="33"/>
      <c r="D274" s="33"/>
      <c r="E274" s="36"/>
      <c r="F274" s="36"/>
      <c r="G274" s="39"/>
      <c r="H274" s="39"/>
      <c r="I274" s="41"/>
      <c r="J274" s="41"/>
      <c r="K274" s="49"/>
      <c r="L274" s="49"/>
    </row>
    <row r="275" spans="1:12" ht="19.2" customHeight="1" x14ac:dyDescent="0.4">
      <c r="A275" s="1">
        <v>1</v>
      </c>
      <c r="B275" s="4" t="s">
        <v>25</v>
      </c>
      <c r="C275" s="33">
        <v>8</v>
      </c>
      <c r="D275" s="33">
        <v>0</v>
      </c>
      <c r="E275" s="36">
        <v>10</v>
      </c>
      <c r="F275" s="36">
        <v>0</v>
      </c>
      <c r="G275" s="39">
        <v>8</v>
      </c>
      <c r="H275" s="39">
        <v>0</v>
      </c>
      <c r="I275" s="41">
        <v>10</v>
      </c>
      <c r="J275" s="41">
        <v>0</v>
      </c>
      <c r="K275" s="49">
        <f t="shared" ref="K275:K277" si="100">C275+E275+G275+I275</f>
        <v>36</v>
      </c>
      <c r="L275" s="49">
        <f t="shared" ref="L275:L277" si="101">D275+F275+H275+J275</f>
        <v>0</v>
      </c>
    </row>
    <row r="276" spans="1:12" ht="19.2" customHeight="1" x14ac:dyDescent="0.4">
      <c r="A276" s="1">
        <v>2</v>
      </c>
      <c r="B276" s="4" t="s">
        <v>26</v>
      </c>
      <c r="C276" s="33">
        <v>9</v>
      </c>
      <c r="D276" s="33">
        <v>0</v>
      </c>
      <c r="E276" s="36">
        <v>8</v>
      </c>
      <c r="F276" s="36">
        <v>0</v>
      </c>
      <c r="G276" s="39">
        <v>14</v>
      </c>
      <c r="H276" s="39">
        <v>0</v>
      </c>
      <c r="I276" s="41">
        <v>12</v>
      </c>
      <c r="J276" s="41">
        <v>0</v>
      </c>
      <c r="K276" s="49">
        <f t="shared" si="100"/>
        <v>43</v>
      </c>
      <c r="L276" s="49">
        <f t="shared" si="101"/>
        <v>0</v>
      </c>
    </row>
    <row r="277" spans="1:12" ht="19.2" customHeight="1" x14ac:dyDescent="0.4">
      <c r="A277" s="19">
        <v>3</v>
      </c>
      <c r="B277" s="20" t="s">
        <v>27</v>
      </c>
      <c r="C277" s="33">
        <v>15</v>
      </c>
      <c r="D277" s="33">
        <v>0</v>
      </c>
      <c r="E277" s="36">
        <v>10</v>
      </c>
      <c r="F277" s="36">
        <v>0</v>
      </c>
      <c r="G277" s="39">
        <v>15</v>
      </c>
      <c r="H277" s="39">
        <v>0</v>
      </c>
      <c r="I277" s="41">
        <v>10</v>
      </c>
      <c r="J277" s="41">
        <v>0</v>
      </c>
      <c r="K277" s="49">
        <f t="shared" si="100"/>
        <v>50</v>
      </c>
      <c r="L277" s="49">
        <f t="shared" si="101"/>
        <v>0</v>
      </c>
    </row>
    <row r="278" spans="1:12" ht="19.2" customHeight="1" x14ac:dyDescent="0.4">
      <c r="A278" s="74" t="s">
        <v>61</v>
      </c>
      <c r="B278" s="75"/>
      <c r="C278" s="33"/>
      <c r="D278" s="33"/>
      <c r="E278" s="36"/>
      <c r="F278" s="36"/>
      <c r="G278" s="39"/>
      <c r="H278" s="39"/>
      <c r="I278" s="41"/>
      <c r="J278" s="41"/>
      <c r="K278" s="49"/>
      <c r="L278" s="49"/>
    </row>
    <row r="279" spans="1:12" ht="19.2" customHeight="1" x14ac:dyDescent="0.4">
      <c r="A279" s="1">
        <v>1</v>
      </c>
      <c r="B279" s="4" t="s">
        <v>36</v>
      </c>
      <c r="C279" s="33">
        <v>5</v>
      </c>
      <c r="D279" s="33">
        <v>0</v>
      </c>
      <c r="E279" s="36">
        <v>8</v>
      </c>
      <c r="F279" s="36">
        <v>0</v>
      </c>
      <c r="G279" s="39">
        <v>5</v>
      </c>
      <c r="H279" s="39">
        <v>0</v>
      </c>
      <c r="I279" s="41">
        <v>6</v>
      </c>
      <c r="J279" s="41">
        <v>0</v>
      </c>
      <c r="K279" s="49">
        <f t="shared" ref="K279:K281" si="102">C279+E279+G279+I279</f>
        <v>24</v>
      </c>
      <c r="L279" s="49">
        <f t="shared" ref="L279:L281" si="103">D279+F279+H279+J279</f>
        <v>0</v>
      </c>
    </row>
    <row r="280" spans="1:12" ht="19.2" customHeight="1" x14ac:dyDescent="0.4">
      <c r="A280" s="1">
        <v>2</v>
      </c>
      <c r="B280" s="4" t="s">
        <v>37</v>
      </c>
      <c r="C280" s="33">
        <v>4</v>
      </c>
      <c r="D280" s="33">
        <v>0</v>
      </c>
      <c r="E280" s="36">
        <v>5</v>
      </c>
      <c r="F280" s="36">
        <v>0</v>
      </c>
      <c r="G280" s="39">
        <v>7</v>
      </c>
      <c r="H280" s="39">
        <v>0</v>
      </c>
      <c r="I280" s="41">
        <v>2</v>
      </c>
      <c r="J280" s="41">
        <v>0</v>
      </c>
      <c r="K280" s="49">
        <f t="shared" si="102"/>
        <v>18</v>
      </c>
      <c r="L280" s="49">
        <f t="shared" si="103"/>
        <v>0</v>
      </c>
    </row>
    <row r="281" spans="1:12" ht="19.2" customHeight="1" x14ac:dyDescent="0.4">
      <c r="A281" s="19">
        <v>3</v>
      </c>
      <c r="B281" s="20" t="s">
        <v>38</v>
      </c>
      <c r="C281" s="33">
        <v>10</v>
      </c>
      <c r="D281" s="33">
        <v>1</v>
      </c>
      <c r="E281" s="36">
        <v>10</v>
      </c>
      <c r="F281" s="36">
        <v>0</v>
      </c>
      <c r="G281" s="39">
        <v>8</v>
      </c>
      <c r="H281" s="39">
        <v>1</v>
      </c>
      <c r="I281" s="41">
        <v>6</v>
      </c>
      <c r="J281" s="41">
        <v>1</v>
      </c>
      <c r="K281" s="49">
        <f t="shared" si="102"/>
        <v>34</v>
      </c>
      <c r="L281" s="49">
        <f t="shared" si="103"/>
        <v>3</v>
      </c>
    </row>
    <row r="282" spans="1:12" ht="19.2" customHeight="1" x14ac:dyDescent="0.4">
      <c r="A282" s="76" t="s">
        <v>63</v>
      </c>
      <c r="B282" s="77"/>
      <c r="C282" s="33"/>
      <c r="D282" s="33"/>
      <c r="E282" s="36"/>
      <c r="F282" s="36"/>
      <c r="G282" s="39"/>
      <c r="H282" s="39"/>
      <c r="I282" s="41"/>
      <c r="J282" s="41"/>
      <c r="K282" s="49"/>
      <c r="L282" s="49"/>
    </row>
    <row r="283" spans="1:12" ht="19.2" customHeight="1" x14ac:dyDescent="0.4">
      <c r="A283" s="1">
        <v>1</v>
      </c>
      <c r="B283" s="4" t="s">
        <v>21</v>
      </c>
      <c r="C283" s="33">
        <v>11</v>
      </c>
      <c r="D283" s="33">
        <v>0</v>
      </c>
      <c r="E283" s="36">
        <v>8</v>
      </c>
      <c r="F283" s="36">
        <v>0</v>
      </c>
      <c r="G283" s="39">
        <v>7</v>
      </c>
      <c r="H283" s="39">
        <v>0</v>
      </c>
      <c r="I283" s="41">
        <v>8</v>
      </c>
      <c r="J283" s="41">
        <v>0</v>
      </c>
      <c r="K283" s="49">
        <f t="shared" ref="K283:K284" si="104">C283+E283+G283+I283</f>
        <v>34</v>
      </c>
      <c r="L283" s="49">
        <f t="shared" ref="L283:L284" si="105">D283+F283+H283+J283</f>
        <v>0</v>
      </c>
    </row>
    <row r="284" spans="1:12" ht="19.2" customHeight="1" x14ac:dyDescent="0.4">
      <c r="A284" s="1">
        <v>2</v>
      </c>
      <c r="B284" s="4" t="s">
        <v>22</v>
      </c>
      <c r="C284" s="33">
        <v>12</v>
      </c>
      <c r="D284" s="33">
        <v>0</v>
      </c>
      <c r="E284" s="36">
        <v>15</v>
      </c>
      <c r="F284" s="36">
        <v>0</v>
      </c>
      <c r="G284" s="39">
        <v>10</v>
      </c>
      <c r="H284" s="39">
        <v>0</v>
      </c>
      <c r="I284" s="41">
        <v>13</v>
      </c>
      <c r="J284" s="41">
        <v>0</v>
      </c>
      <c r="K284" s="49">
        <f t="shared" si="104"/>
        <v>50</v>
      </c>
      <c r="L284" s="49">
        <f t="shared" si="105"/>
        <v>0</v>
      </c>
    </row>
    <row r="285" spans="1:12" ht="19.2" customHeight="1" x14ac:dyDescent="0.4">
      <c r="A285" s="78" t="s">
        <v>64</v>
      </c>
      <c r="B285" s="79"/>
      <c r="C285" s="33"/>
      <c r="D285" s="33"/>
      <c r="E285" s="36"/>
      <c r="F285" s="36"/>
      <c r="G285" s="39"/>
      <c r="H285" s="39"/>
      <c r="I285" s="41"/>
      <c r="J285" s="41"/>
      <c r="K285" s="49"/>
      <c r="L285" s="49"/>
    </row>
    <row r="286" spans="1:12" ht="19.2" customHeight="1" x14ac:dyDescent="0.4">
      <c r="A286" s="1">
        <v>1</v>
      </c>
      <c r="B286" s="4" t="s">
        <v>29</v>
      </c>
      <c r="C286" s="33">
        <v>8</v>
      </c>
      <c r="D286" s="33">
        <v>0</v>
      </c>
      <c r="E286" s="36">
        <v>6</v>
      </c>
      <c r="F286" s="36">
        <v>0</v>
      </c>
      <c r="G286" s="39">
        <v>8</v>
      </c>
      <c r="H286" s="39">
        <v>0</v>
      </c>
      <c r="I286" s="41">
        <v>7</v>
      </c>
      <c r="J286" s="41">
        <v>0</v>
      </c>
      <c r="K286" s="49">
        <f t="shared" ref="K286:K289" si="106">C286+E286+G286+I286</f>
        <v>29</v>
      </c>
      <c r="L286" s="49">
        <f t="shared" ref="L286:L289" si="107">D286+F286+H286+J286</f>
        <v>0</v>
      </c>
    </row>
    <row r="287" spans="1:12" ht="19.2" customHeight="1" x14ac:dyDescent="0.4">
      <c r="A287" s="1">
        <v>2</v>
      </c>
      <c r="B287" s="4" t="s">
        <v>30</v>
      </c>
      <c r="C287" s="33">
        <v>3</v>
      </c>
      <c r="D287" s="33">
        <v>0</v>
      </c>
      <c r="E287" s="36">
        <v>1</v>
      </c>
      <c r="F287" s="36">
        <v>0</v>
      </c>
      <c r="G287" s="39">
        <v>0</v>
      </c>
      <c r="H287" s="39">
        <v>0</v>
      </c>
      <c r="I287" s="41">
        <v>0</v>
      </c>
      <c r="J287" s="41">
        <v>0</v>
      </c>
      <c r="K287" s="49">
        <f t="shared" si="106"/>
        <v>4</v>
      </c>
      <c r="L287" s="49">
        <f t="shared" si="107"/>
        <v>0</v>
      </c>
    </row>
    <row r="288" spans="1:12" ht="19.2" customHeight="1" x14ac:dyDescent="0.4">
      <c r="A288" s="19">
        <v>3</v>
      </c>
      <c r="B288" s="20" t="s">
        <v>31</v>
      </c>
      <c r="C288" s="33">
        <v>11</v>
      </c>
      <c r="D288" s="33">
        <v>0</v>
      </c>
      <c r="E288" s="36">
        <v>6</v>
      </c>
      <c r="F288" s="36">
        <v>0</v>
      </c>
      <c r="G288" s="39">
        <v>8</v>
      </c>
      <c r="H288" s="39">
        <v>0</v>
      </c>
      <c r="I288" s="41">
        <v>9</v>
      </c>
      <c r="J288" s="41">
        <v>0</v>
      </c>
      <c r="K288" s="49">
        <f t="shared" si="106"/>
        <v>34</v>
      </c>
      <c r="L288" s="49">
        <f t="shared" si="107"/>
        <v>0</v>
      </c>
    </row>
    <row r="289" spans="1:12" ht="19.2" customHeight="1" x14ac:dyDescent="0.4">
      <c r="A289" s="21">
        <v>4</v>
      </c>
      <c r="B289" s="20" t="s">
        <v>32</v>
      </c>
      <c r="C289" s="33">
        <v>9</v>
      </c>
      <c r="D289" s="33">
        <v>0</v>
      </c>
      <c r="E289" s="36">
        <v>11</v>
      </c>
      <c r="F289" s="36">
        <v>0</v>
      </c>
      <c r="G289" s="39">
        <v>15</v>
      </c>
      <c r="H289" s="39">
        <v>0</v>
      </c>
      <c r="I289" s="41">
        <v>11</v>
      </c>
      <c r="J289" s="41">
        <v>0</v>
      </c>
      <c r="K289" s="49">
        <f t="shared" si="106"/>
        <v>46</v>
      </c>
      <c r="L289" s="49">
        <f t="shared" si="107"/>
        <v>0</v>
      </c>
    </row>
    <row r="290" spans="1:12" ht="19.2" customHeight="1" x14ac:dyDescent="0.4">
      <c r="A290" s="53" t="s">
        <v>12</v>
      </c>
      <c r="B290" s="53"/>
      <c r="C290" s="34">
        <f>C289+C288+C287+C286+C284+C283+C281+C280+C279+C277+C276+C275+C273+C272+C271+C270+C269</f>
        <v>143</v>
      </c>
      <c r="D290" s="34">
        <f t="shared" ref="D290:I290" si="108">SUM(D269:D289)</f>
        <v>1</v>
      </c>
      <c r="E290" s="37">
        <f t="shared" si="108"/>
        <v>140</v>
      </c>
      <c r="F290" s="37">
        <f t="shared" si="108"/>
        <v>0</v>
      </c>
      <c r="G290" s="40">
        <f t="shared" si="108"/>
        <v>152</v>
      </c>
      <c r="H290" s="40">
        <f t="shared" si="108"/>
        <v>1</v>
      </c>
      <c r="I290" s="42">
        <f t="shared" si="108"/>
        <v>127</v>
      </c>
      <c r="J290" s="47">
        <v>1</v>
      </c>
      <c r="K290" s="50">
        <f>K289+K288+K287+K286+K284+K283+K281+K280+K279+K277+K276+K275+K273+K272+K271+K270+K269</f>
        <v>562</v>
      </c>
      <c r="L290" s="51">
        <f>L269+L270+L271+L272+L273+L275+L276+L277+L279+L280+L281+L283+L284+L286+L287+L288+L289</f>
        <v>3</v>
      </c>
    </row>
    <row r="291" spans="1:12" ht="19.2" customHeight="1" x14ac:dyDescent="0.4">
      <c r="A291" s="60" t="s">
        <v>62</v>
      </c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</row>
    <row r="292" spans="1:12" ht="19.8" customHeight="1" x14ac:dyDescent="0.4">
      <c r="A292" s="60" t="s">
        <v>71</v>
      </c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</row>
    <row r="293" spans="1:12" ht="15.6" x14ac:dyDescent="0.3">
      <c r="A293" s="62" t="s">
        <v>1</v>
      </c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</row>
    <row r="294" spans="1:12" ht="19.2" customHeight="1" x14ac:dyDescent="0.4">
      <c r="A294" s="58" t="s">
        <v>2</v>
      </c>
      <c r="B294" s="58" t="s">
        <v>3</v>
      </c>
      <c r="C294" s="69" t="s">
        <v>58</v>
      </c>
      <c r="D294" s="69"/>
      <c r="E294" s="69"/>
      <c r="F294" s="69"/>
      <c r="G294" s="69"/>
      <c r="H294" s="69"/>
      <c r="I294" s="69"/>
      <c r="J294" s="69"/>
      <c r="K294" s="69"/>
      <c r="L294" s="69"/>
    </row>
    <row r="295" spans="1:12" ht="19.2" customHeight="1" x14ac:dyDescent="0.4">
      <c r="A295" s="63"/>
      <c r="B295" s="63"/>
      <c r="C295" s="64" t="s">
        <v>52</v>
      </c>
      <c r="D295" s="64"/>
      <c r="E295" s="65" t="s">
        <v>53</v>
      </c>
      <c r="F295" s="65"/>
      <c r="G295" s="66" t="s">
        <v>54</v>
      </c>
      <c r="H295" s="66"/>
      <c r="I295" s="67" t="s">
        <v>55</v>
      </c>
      <c r="J295" s="67"/>
      <c r="K295" s="68" t="s">
        <v>65</v>
      </c>
      <c r="L295" s="68"/>
    </row>
    <row r="296" spans="1:12" ht="19.2" customHeight="1" x14ac:dyDescent="0.25">
      <c r="A296" s="59"/>
      <c r="B296" s="59"/>
      <c r="C296" s="43" t="s">
        <v>56</v>
      </c>
      <c r="D296" s="43" t="s">
        <v>57</v>
      </c>
      <c r="E296" s="44" t="s">
        <v>56</v>
      </c>
      <c r="F296" s="44" t="s">
        <v>57</v>
      </c>
      <c r="G296" s="45" t="s">
        <v>56</v>
      </c>
      <c r="H296" s="45" t="s">
        <v>57</v>
      </c>
      <c r="I296" s="46" t="s">
        <v>56</v>
      </c>
      <c r="J296" s="46" t="s">
        <v>57</v>
      </c>
      <c r="K296" s="48" t="s">
        <v>56</v>
      </c>
      <c r="L296" s="48" t="s">
        <v>57</v>
      </c>
    </row>
    <row r="297" spans="1:12" ht="19.2" customHeight="1" x14ac:dyDescent="0.25">
      <c r="A297" s="70" t="s">
        <v>59</v>
      </c>
      <c r="B297" s="71"/>
      <c r="C297" s="43"/>
      <c r="D297" s="43"/>
      <c r="E297" s="44"/>
      <c r="F297" s="44"/>
      <c r="G297" s="45"/>
      <c r="H297" s="45"/>
      <c r="I297" s="46"/>
      <c r="J297" s="46"/>
      <c r="K297" s="48"/>
      <c r="L297" s="48"/>
    </row>
    <row r="298" spans="1:12" ht="19.2" customHeight="1" x14ac:dyDescent="0.4">
      <c r="A298" s="1">
        <v>1</v>
      </c>
      <c r="B298" s="4" t="s">
        <v>4</v>
      </c>
      <c r="C298" s="32">
        <v>5</v>
      </c>
      <c r="D298" s="32">
        <v>0</v>
      </c>
      <c r="E298" s="35">
        <v>6</v>
      </c>
      <c r="F298" s="35">
        <v>0</v>
      </c>
      <c r="G298" s="38">
        <v>8</v>
      </c>
      <c r="H298" s="38">
        <v>0</v>
      </c>
      <c r="I298" s="41">
        <v>0</v>
      </c>
      <c r="J298" s="41">
        <v>0</v>
      </c>
      <c r="K298" s="49">
        <f>C298+E298+G298+I298</f>
        <v>19</v>
      </c>
      <c r="L298" s="49">
        <f>D298+F298+H298+J298</f>
        <v>0</v>
      </c>
    </row>
    <row r="299" spans="1:12" ht="19.2" customHeight="1" x14ac:dyDescent="0.4">
      <c r="A299" s="1">
        <v>2</v>
      </c>
      <c r="B299" s="4" t="s">
        <v>6</v>
      </c>
      <c r="C299" s="32">
        <v>8</v>
      </c>
      <c r="D299" s="32">
        <v>0</v>
      </c>
      <c r="E299" s="35">
        <v>10</v>
      </c>
      <c r="F299" s="35">
        <v>0</v>
      </c>
      <c r="G299" s="38">
        <v>9</v>
      </c>
      <c r="H299" s="38">
        <v>0</v>
      </c>
      <c r="I299" s="41">
        <v>5</v>
      </c>
      <c r="J299" s="41">
        <v>0</v>
      </c>
      <c r="K299" s="49">
        <f t="shared" ref="K299:K302" si="109">C299+E299+G299+I299</f>
        <v>32</v>
      </c>
      <c r="L299" s="49">
        <f t="shared" ref="L299:L302" si="110">D299+F299+H299+J299</f>
        <v>0</v>
      </c>
    </row>
    <row r="300" spans="1:12" ht="19.2" customHeight="1" x14ac:dyDescent="0.4">
      <c r="A300" s="5">
        <v>3</v>
      </c>
      <c r="B300" s="4" t="s">
        <v>7</v>
      </c>
      <c r="C300" s="33">
        <v>9</v>
      </c>
      <c r="D300" s="33">
        <v>0</v>
      </c>
      <c r="E300" s="36">
        <v>15</v>
      </c>
      <c r="F300" s="36">
        <v>0</v>
      </c>
      <c r="G300" s="39">
        <v>11</v>
      </c>
      <c r="H300" s="39">
        <v>0</v>
      </c>
      <c r="I300" s="41">
        <v>5</v>
      </c>
      <c r="J300" s="41">
        <v>0</v>
      </c>
      <c r="K300" s="49">
        <f t="shared" si="109"/>
        <v>40</v>
      </c>
      <c r="L300" s="49">
        <f t="shared" si="110"/>
        <v>0</v>
      </c>
    </row>
    <row r="301" spans="1:12" ht="19.2" customHeight="1" x14ac:dyDescent="0.4">
      <c r="A301" s="1">
        <v>4</v>
      </c>
      <c r="B301" s="4" t="s">
        <v>8</v>
      </c>
      <c r="C301" s="33">
        <v>9</v>
      </c>
      <c r="D301" s="33">
        <v>0</v>
      </c>
      <c r="E301" s="36">
        <v>9</v>
      </c>
      <c r="F301" s="36">
        <v>0</v>
      </c>
      <c r="G301" s="39">
        <v>10</v>
      </c>
      <c r="H301" s="39">
        <v>0</v>
      </c>
      <c r="I301" s="41">
        <v>11</v>
      </c>
      <c r="J301" s="41">
        <v>0</v>
      </c>
      <c r="K301" s="49">
        <f t="shared" si="109"/>
        <v>39</v>
      </c>
      <c r="L301" s="49">
        <f t="shared" si="110"/>
        <v>0</v>
      </c>
    </row>
    <row r="302" spans="1:12" ht="19.2" customHeight="1" x14ac:dyDescent="0.4">
      <c r="A302" s="1">
        <v>5</v>
      </c>
      <c r="B302" s="4" t="s">
        <v>9</v>
      </c>
      <c r="C302" s="33">
        <v>5</v>
      </c>
      <c r="D302" s="33">
        <v>0</v>
      </c>
      <c r="E302" s="36">
        <v>4</v>
      </c>
      <c r="F302" s="36">
        <v>0</v>
      </c>
      <c r="G302" s="39">
        <v>6</v>
      </c>
      <c r="H302" s="39">
        <v>0</v>
      </c>
      <c r="I302" s="41">
        <v>5</v>
      </c>
      <c r="J302" s="41">
        <v>0</v>
      </c>
      <c r="K302" s="49">
        <f t="shared" si="109"/>
        <v>20</v>
      </c>
      <c r="L302" s="49">
        <f t="shared" si="110"/>
        <v>0</v>
      </c>
    </row>
    <row r="303" spans="1:12" ht="19.2" customHeight="1" x14ac:dyDescent="0.4">
      <c r="A303" s="72" t="s">
        <v>60</v>
      </c>
      <c r="B303" s="73"/>
      <c r="C303" s="33"/>
      <c r="D303" s="33"/>
      <c r="E303" s="36"/>
      <c r="F303" s="36"/>
      <c r="G303" s="39"/>
      <c r="H303" s="39"/>
      <c r="I303" s="41"/>
      <c r="J303" s="41"/>
      <c r="K303" s="49"/>
      <c r="L303" s="49"/>
    </row>
    <row r="304" spans="1:12" ht="19.2" customHeight="1" x14ac:dyDescent="0.4">
      <c r="A304" s="1">
        <v>1</v>
      </c>
      <c r="B304" s="4" t="s">
        <v>25</v>
      </c>
      <c r="C304" s="33">
        <v>6</v>
      </c>
      <c r="D304" s="33">
        <v>0</v>
      </c>
      <c r="E304" s="36">
        <v>9</v>
      </c>
      <c r="F304" s="36">
        <v>0</v>
      </c>
      <c r="G304" s="39">
        <v>8</v>
      </c>
      <c r="H304" s="39">
        <v>0</v>
      </c>
      <c r="I304" s="41">
        <v>9</v>
      </c>
      <c r="J304" s="41">
        <v>0</v>
      </c>
      <c r="K304" s="49">
        <f t="shared" ref="K304:K306" si="111">C304+E304+G304+I304</f>
        <v>32</v>
      </c>
      <c r="L304" s="49">
        <f t="shared" ref="L304:L306" si="112">D304+F304+H304+J304</f>
        <v>0</v>
      </c>
    </row>
    <row r="305" spans="1:12" ht="19.2" customHeight="1" x14ac:dyDescent="0.4">
      <c r="A305" s="1">
        <v>2</v>
      </c>
      <c r="B305" s="4" t="s">
        <v>26</v>
      </c>
      <c r="C305" s="33">
        <v>11</v>
      </c>
      <c r="D305" s="33">
        <v>0</v>
      </c>
      <c r="E305" s="36">
        <v>8</v>
      </c>
      <c r="F305" s="36">
        <v>0</v>
      </c>
      <c r="G305" s="39">
        <v>14</v>
      </c>
      <c r="H305" s="39">
        <v>0</v>
      </c>
      <c r="I305" s="41">
        <v>12</v>
      </c>
      <c r="J305" s="41">
        <v>0</v>
      </c>
      <c r="K305" s="49">
        <f t="shared" si="111"/>
        <v>45</v>
      </c>
      <c r="L305" s="49">
        <f t="shared" si="112"/>
        <v>0</v>
      </c>
    </row>
    <row r="306" spans="1:12" ht="19.2" customHeight="1" x14ac:dyDescent="0.4">
      <c r="A306" s="19">
        <v>3</v>
      </c>
      <c r="B306" s="20" t="s">
        <v>27</v>
      </c>
      <c r="C306" s="33">
        <v>15</v>
      </c>
      <c r="D306" s="33">
        <v>0</v>
      </c>
      <c r="E306" s="36">
        <v>10</v>
      </c>
      <c r="F306" s="36">
        <v>0</v>
      </c>
      <c r="G306" s="39">
        <v>15</v>
      </c>
      <c r="H306" s="39">
        <v>0</v>
      </c>
      <c r="I306" s="41">
        <v>10</v>
      </c>
      <c r="J306" s="41">
        <v>0</v>
      </c>
      <c r="K306" s="49">
        <f t="shared" si="111"/>
        <v>50</v>
      </c>
      <c r="L306" s="49">
        <f t="shared" si="112"/>
        <v>0</v>
      </c>
    </row>
    <row r="307" spans="1:12" ht="19.2" customHeight="1" x14ac:dyDescent="0.4">
      <c r="A307" s="74" t="s">
        <v>61</v>
      </c>
      <c r="B307" s="75"/>
      <c r="C307" s="33"/>
      <c r="D307" s="33"/>
      <c r="E307" s="36"/>
      <c r="F307" s="36"/>
      <c r="G307" s="39"/>
      <c r="H307" s="39"/>
      <c r="I307" s="41"/>
      <c r="J307" s="41"/>
      <c r="K307" s="49"/>
      <c r="L307" s="49"/>
    </row>
    <row r="308" spans="1:12" ht="19.2" customHeight="1" x14ac:dyDescent="0.4">
      <c r="A308" s="1">
        <v>1</v>
      </c>
      <c r="B308" s="4" t="s">
        <v>36</v>
      </c>
      <c r="C308" s="33">
        <v>8</v>
      </c>
      <c r="D308" s="33">
        <v>0</v>
      </c>
      <c r="E308" s="36">
        <v>8</v>
      </c>
      <c r="F308" s="36">
        <v>0</v>
      </c>
      <c r="G308" s="39">
        <v>8</v>
      </c>
      <c r="H308" s="39">
        <v>0</v>
      </c>
      <c r="I308" s="41">
        <v>6</v>
      </c>
      <c r="J308" s="41">
        <v>0</v>
      </c>
      <c r="K308" s="49">
        <f t="shared" ref="K308:K310" si="113">C308+E308+G308+I308</f>
        <v>30</v>
      </c>
      <c r="L308" s="49">
        <f t="shared" ref="L308:L310" si="114">D308+F308+H308+J308</f>
        <v>0</v>
      </c>
    </row>
    <row r="309" spans="1:12" ht="19.2" customHeight="1" x14ac:dyDescent="0.4">
      <c r="A309" s="1">
        <v>2</v>
      </c>
      <c r="B309" s="4" t="s">
        <v>37</v>
      </c>
      <c r="C309" s="33">
        <v>4</v>
      </c>
      <c r="D309" s="33">
        <v>0</v>
      </c>
      <c r="E309" s="36">
        <v>5</v>
      </c>
      <c r="F309" s="36">
        <v>0</v>
      </c>
      <c r="G309" s="39">
        <v>7</v>
      </c>
      <c r="H309" s="39">
        <v>0</v>
      </c>
      <c r="I309" s="41">
        <v>2</v>
      </c>
      <c r="J309" s="41">
        <v>0</v>
      </c>
      <c r="K309" s="49">
        <f t="shared" si="113"/>
        <v>18</v>
      </c>
      <c r="L309" s="49">
        <f t="shared" si="114"/>
        <v>0</v>
      </c>
    </row>
    <row r="310" spans="1:12" ht="19.2" customHeight="1" x14ac:dyDescent="0.4">
      <c r="A310" s="19">
        <v>3</v>
      </c>
      <c r="B310" s="20" t="s">
        <v>38</v>
      </c>
      <c r="C310" s="33">
        <v>8</v>
      </c>
      <c r="D310" s="33">
        <v>0</v>
      </c>
      <c r="E310" s="36">
        <v>10</v>
      </c>
      <c r="F310" s="36">
        <v>0</v>
      </c>
      <c r="G310" s="39">
        <v>8</v>
      </c>
      <c r="H310" s="39">
        <v>0</v>
      </c>
      <c r="I310" s="41">
        <v>6</v>
      </c>
      <c r="J310" s="41">
        <v>1</v>
      </c>
      <c r="K310" s="49">
        <f t="shared" si="113"/>
        <v>32</v>
      </c>
      <c r="L310" s="49">
        <f t="shared" si="114"/>
        <v>1</v>
      </c>
    </row>
    <row r="311" spans="1:12" ht="19.2" customHeight="1" x14ac:dyDescent="0.4">
      <c r="A311" s="76" t="s">
        <v>63</v>
      </c>
      <c r="B311" s="77"/>
      <c r="C311" s="33"/>
      <c r="D311" s="33"/>
      <c r="E311" s="36"/>
      <c r="F311" s="36"/>
      <c r="G311" s="39"/>
      <c r="H311" s="39"/>
      <c r="I311" s="41"/>
      <c r="J311" s="41"/>
      <c r="K311" s="49"/>
      <c r="L311" s="49"/>
    </row>
    <row r="312" spans="1:12" ht="19.2" customHeight="1" x14ac:dyDescent="0.4">
      <c r="A312" s="1">
        <v>1</v>
      </c>
      <c r="B312" s="4" t="s">
        <v>21</v>
      </c>
      <c r="C312" s="33">
        <v>8</v>
      </c>
      <c r="D312" s="33">
        <v>0</v>
      </c>
      <c r="E312" s="36">
        <v>8</v>
      </c>
      <c r="F312" s="36">
        <v>0</v>
      </c>
      <c r="G312" s="39">
        <v>7</v>
      </c>
      <c r="H312" s="39">
        <v>0</v>
      </c>
      <c r="I312" s="41">
        <v>9</v>
      </c>
      <c r="J312" s="41">
        <v>0</v>
      </c>
      <c r="K312" s="49">
        <f t="shared" ref="K312:K313" si="115">C312+E312+G312+I312</f>
        <v>32</v>
      </c>
      <c r="L312" s="49">
        <f t="shared" ref="L312:L313" si="116">D312+F312+H312+J312</f>
        <v>0</v>
      </c>
    </row>
    <row r="313" spans="1:12" ht="19.2" customHeight="1" x14ac:dyDescent="0.4">
      <c r="A313" s="1">
        <v>2</v>
      </c>
      <c r="B313" s="4" t="s">
        <v>22</v>
      </c>
      <c r="C313" s="33">
        <v>7</v>
      </c>
      <c r="D313" s="33">
        <v>0</v>
      </c>
      <c r="E313" s="36">
        <v>15</v>
      </c>
      <c r="F313" s="36">
        <v>0</v>
      </c>
      <c r="G313" s="39">
        <v>11</v>
      </c>
      <c r="H313" s="39">
        <v>0</v>
      </c>
      <c r="I313" s="41">
        <v>8</v>
      </c>
      <c r="J313" s="41">
        <v>0</v>
      </c>
      <c r="K313" s="49">
        <f t="shared" si="115"/>
        <v>41</v>
      </c>
      <c r="L313" s="49">
        <f t="shared" si="116"/>
        <v>0</v>
      </c>
    </row>
    <row r="314" spans="1:12" ht="19.2" customHeight="1" x14ac:dyDescent="0.4">
      <c r="A314" s="78" t="s">
        <v>64</v>
      </c>
      <c r="B314" s="79"/>
      <c r="C314" s="33"/>
      <c r="D314" s="33"/>
      <c r="E314" s="36"/>
      <c r="F314" s="36"/>
      <c r="G314" s="39"/>
      <c r="H314" s="39"/>
      <c r="I314" s="41"/>
      <c r="J314" s="41"/>
      <c r="K314" s="49"/>
      <c r="L314" s="49"/>
    </row>
    <row r="315" spans="1:12" ht="19.2" customHeight="1" x14ac:dyDescent="0.4">
      <c r="A315" s="1">
        <v>1</v>
      </c>
      <c r="B315" s="4" t="s">
        <v>29</v>
      </c>
      <c r="C315" s="33">
        <v>5</v>
      </c>
      <c r="D315" s="33">
        <v>0</v>
      </c>
      <c r="E315" s="36">
        <v>6</v>
      </c>
      <c r="F315" s="36">
        <v>0</v>
      </c>
      <c r="G315" s="39">
        <v>8</v>
      </c>
      <c r="H315" s="39">
        <v>0</v>
      </c>
      <c r="I315" s="41">
        <v>9</v>
      </c>
      <c r="J315" s="41">
        <v>0</v>
      </c>
      <c r="K315" s="49">
        <f t="shared" ref="K315:K318" si="117">C315+E315+G315+I315</f>
        <v>28</v>
      </c>
      <c r="L315" s="49">
        <f t="shared" ref="L315:L318" si="118">D315+F315+H315+J315</f>
        <v>0</v>
      </c>
    </row>
    <row r="316" spans="1:12" ht="19.2" customHeight="1" x14ac:dyDescent="0.4">
      <c r="A316" s="1">
        <v>2</v>
      </c>
      <c r="B316" s="4" t="s">
        <v>30</v>
      </c>
      <c r="C316" s="33">
        <v>3</v>
      </c>
      <c r="D316" s="33">
        <v>0</v>
      </c>
      <c r="E316" s="36">
        <v>1</v>
      </c>
      <c r="F316" s="36">
        <v>0</v>
      </c>
      <c r="G316" s="39">
        <v>0</v>
      </c>
      <c r="H316" s="39">
        <v>0</v>
      </c>
      <c r="I316" s="41">
        <v>0</v>
      </c>
      <c r="J316" s="41">
        <v>0</v>
      </c>
      <c r="K316" s="49">
        <f t="shared" si="117"/>
        <v>4</v>
      </c>
      <c r="L316" s="49">
        <f t="shared" si="118"/>
        <v>0</v>
      </c>
    </row>
    <row r="317" spans="1:12" ht="19.2" customHeight="1" x14ac:dyDescent="0.4">
      <c r="A317" s="19">
        <v>3</v>
      </c>
      <c r="B317" s="20" t="s">
        <v>31</v>
      </c>
      <c r="C317" s="33">
        <v>9</v>
      </c>
      <c r="D317" s="33">
        <v>0</v>
      </c>
      <c r="E317" s="36">
        <v>6</v>
      </c>
      <c r="F317" s="36">
        <v>0</v>
      </c>
      <c r="G317" s="39">
        <v>8</v>
      </c>
      <c r="H317" s="39">
        <v>0</v>
      </c>
      <c r="I317" s="41">
        <v>9</v>
      </c>
      <c r="J317" s="41">
        <v>0</v>
      </c>
      <c r="K317" s="49">
        <f t="shared" si="117"/>
        <v>32</v>
      </c>
      <c r="L317" s="49">
        <f t="shared" si="118"/>
        <v>0</v>
      </c>
    </row>
    <row r="318" spans="1:12" ht="19.2" customHeight="1" x14ac:dyDescent="0.4">
      <c r="A318" s="21">
        <v>4</v>
      </c>
      <c r="B318" s="20" t="s">
        <v>32</v>
      </c>
      <c r="C318" s="33">
        <v>11</v>
      </c>
      <c r="D318" s="33">
        <v>0</v>
      </c>
      <c r="E318" s="36">
        <v>17</v>
      </c>
      <c r="F318" s="36">
        <v>0</v>
      </c>
      <c r="G318" s="39">
        <v>15</v>
      </c>
      <c r="H318" s="39">
        <v>0</v>
      </c>
      <c r="I318" s="41">
        <v>20</v>
      </c>
      <c r="J318" s="41">
        <v>0</v>
      </c>
      <c r="K318" s="49">
        <f t="shared" si="117"/>
        <v>63</v>
      </c>
      <c r="L318" s="49">
        <f t="shared" si="118"/>
        <v>0</v>
      </c>
    </row>
    <row r="319" spans="1:12" ht="19.2" customHeight="1" x14ac:dyDescent="0.4">
      <c r="A319" s="53" t="s">
        <v>12</v>
      </c>
      <c r="B319" s="53"/>
      <c r="C319" s="34">
        <f>C318+C317+C316+C315+C313+C312+C310+C309+C308+C306+C305+C304+C302+C301+C300+C299+C298</f>
        <v>131</v>
      </c>
      <c r="D319" s="34">
        <f>SUM(D298:D306)</f>
        <v>0</v>
      </c>
      <c r="E319" s="37">
        <f>SUM(E298:E318)</f>
        <v>147</v>
      </c>
      <c r="F319" s="37">
        <f t="shared" ref="F319" si="119">SUM(F298:F304)</f>
        <v>0</v>
      </c>
      <c r="G319" s="40">
        <f>SUM(G298:G318)</f>
        <v>153</v>
      </c>
      <c r="H319" s="40">
        <f t="shared" ref="H319" si="120">SUM(H298:H304)</f>
        <v>0</v>
      </c>
      <c r="I319" s="42">
        <f>SUM(I298:I318)</f>
        <v>126</v>
      </c>
      <c r="J319" s="47">
        <v>1</v>
      </c>
      <c r="K319" s="50">
        <f>K318+K317+K316+K315+K313+K312+K310+K309+K308+K306+K305+K304+K302+K301+K300+K299+K298</f>
        <v>557</v>
      </c>
      <c r="L319" s="51">
        <f>L298+L299+L300+L301+L302+L304+L305+L306+L308+L309+L310+L312+L313+L315+L316+L317+L318</f>
        <v>1</v>
      </c>
    </row>
    <row r="320" spans="1:12" ht="19.2" customHeight="1" x14ac:dyDescent="0.4">
      <c r="A320" s="60" t="s">
        <v>62</v>
      </c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</row>
    <row r="321" spans="1:12" ht="19.8" customHeight="1" x14ac:dyDescent="0.4">
      <c r="A321" s="60" t="s">
        <v>72</v>
      </c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</row>
    <row r="322" spans="1:12" ht="15.6" x14ac:dyDescent="0.3">
      <c r="A322" s="62" t="s">
        <v>1</v>
      </c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</row>
    <row r="323" spans="1:12" ht="19.2" customHeight="1" x14ac:dyDescent="0.4">
      <c r="A323" s="58" t="s">
        <v>2</v>
      </c>
      <c r="B323" s="58" t="s">
        <v>3</v>
      </c>
      <c r="C323" s="69" t="s">
        <v>58</v>
      </c>
      <c r="D323" s="69"/>
      <c r="E323" s="69"/>
      <c r="F323" s="69"/>
      <c r="G323" s="69"/>
      <c r="H323" s="69"/>
      <c r="I323" s="69"/>
      <c r="J323" s="69"/>
      <c r="K323" s="69"/>
      <c r="L323" s="69"/>
    </row>
    <row r="324" spans="1:12" ht="19.2" customHeight="1" x14ac:dyDescent="0.4">
      <c r="A324" s="63"/>
      <c r="B324" s="63"/>
      <c r="C324" s="64" t="s">
        <v>52</v>
      </c>
      <c r="D324" s="64"/>
      <c r="E324" s="65" t="s">
        <v>53</v>
      </c>
      <c r="F324" s="65"/>
      <c r="G324" s="66" t="s">
        <v>54</v>
      </c>
      <c r="H324" s="66"/>
      <c r="I324" s="67" t="s">
        <v>55</v>
      </c>
      <c r="J324" s="67"/>
      <c r="K324" s="68" t="s">
        <v>65</v>
      </c>
      <c r="L324" s="68"/>
    </row>
    <row r="325" spans="1:12" ht="19.2" customHeight="1" x14ac:dyDescent="0.25">
      <c r="A325" s="59"/>
      <c r="B325" s="59"/>
      <c r="C325" s="43" t="s">
        <v>56</v>
      </c>
      <c r="D325" s="43" t="s">
        <v>57</v>
      </c>
      <c r="E325" s="44" t="s">
        <v>56</v>
      </c>
      <c r="F325" s="44" t="s">
        <v>57</v>
      </c>
      <c r="G325" s="45" t="s">
        <v>56</v>
      </c>
      <c r="H325" s="45" t="s">
        <v>57</v>
      </c>
      <c r="I325" s="46" t="s">
        <v>56</v>
      </c>
      <c r="J325" s="46" t="s">
        <v>57</v>
      </c>
      <c r="K325" s="48" t="s">
        <v>56</v>
      </c>
      <c r="L325" s="48" t="s">
        <v>57</v>
      </c>
    </row>
    <row r="326" spans="1:12" ht="19.2" customHeight="1" x14ac:dyDescent="0.25">
      <c r="A326" s="70" t="s">
        <v>59</v>
      </c>
      <c r="B326" s="71"/>
      <c r="C326" s="43"/>
      <c r="D326" s="43"/>
      <c r="E326" s="44"/>
      <c r="F326" s="44"/>
      <c r="G326" s="45"/>
      <c r="H326" s="45"/>
      <c r="I326" s="46"/>
      <c r="J326" s="46"/>
      <c r="K326" s="48"/>
      <c r="L326" s="48"/>
    </row>
    <row r="327" spans="1:12" ht="19.2" customHeight="1" x14ac:dyDescent="0.4">
      <c r="A327" s="1">
        <v>1</v>
      </c>
      <c r="B327" s="4" t="s">
        <v>4</v>
      </c>
      <c r="C327" s="32">
        <v>5</v>
      </c>
      <c r="D327" s="32">
        <v>0</v>
      </c>
      <c r="E327" s="35">
        <v>6</v>
      </c>
      <c r="F327" s="35">
        <v>0</v>
      </c>
      <c r="G327" s="38">
        <v>8</v>
      </c>
      <c r="H327" s="38">
        <v>0</v>
      </c>
      <c r="I327" s="41">
        <v>8</v>
      </c>
      <c r="J327" s="41">
        <v>0</v>
      </c>
      <c r="K327" s="49">
        <f>C327+E327+G327+I327</f>
        <v>27</v>
      </c>
      <c r="L327" s="49">
        <f>D327+F327+H327+J327</f>
        <v>0</v>
      </c>
    </row>
    <row r="328" spans="1:12" ht="19.2" customHeight="1" x14ac:dyDescent="0.4">
      <c r="A328" s="1">
        <v>2</v>
      </c>
      <c r="B328" s="4" t="s">
        <v>6</v>
      </c>
      <c r="C328" s="32">
        <v>4</v>
      </c>
      <c r="D328" s="32">
        <v>0</v>
      </c>
      <c r="E328" s="35">
        <v>11</v>
      </c>
      <c r="F328" s="35">
        <v>0</v>
      </c>
      <c r="G328" s="38">
        <v>9</v>
      </c>
      <c r="H328" s="38">
        <v>0</v>
      </c>
      <c r="I328" s="41">
        <v>5</v>
      </c>
      <c r="J328" s="41">
        <v>0</v>
      </c>
      <c r="K328" s="49">
        <f t="shared" ref="K328:K331" si="121">C328+E328+G328+I328</f>
        <v>29</v>
      </c>
      <c r="L328" s="49">
        <f t="shared" ref="L328:L331" si="122">D328+F328+H328+J328</f>
        <v>0</v>
      </c>
    </row>
    <row r="329" spans="1:12" ht="19.2" customHeight="1" x14ac:dyDescent="0.4">
      <c r="A329" s="5">
        <v>3</v>
      </c>
      <c r="B329" s="4" t="s">
        <v>7</v>
      </c>
      <c r="C329" s="33">
        <v>6</v>
      </c>
      <c r="D329" s="33">
        <v>0</v>
      </c>
      <c r="E329" s="36">
        <v>10</v>
      </c>
      <c r="F329" s="36">
        <v>0</v>
      </c>
      <c r="G329" s="39">
        <v>7</v>
      </c>
      <c r="H329" s="39">
        <v>0</v>
      </c>
      <c r="I329" s="41">
        <v>5</v>
      </c>
      <c r="J329" s="41">
        <v>0</v>
      </c>
      <c r="K329" s="49">
        <f t="shared" si="121"/>
        <v>28</v>
      </c>
      <c r="L329" s="49">
        <f t="shared" si="122"/>
        <v>0</v>
      </c>
    </row>
    <row r="330" spans="1:12" ht="19.2" customHeight="1" x14ac:dyDescent="0.4">
      <c r="A330" s="1">
        <v>4</v>
      </c>
      <c r="B330" s="4" t="s">
        <v>8</v>
      </c>
      <c r="C330" s="33">
        <v>10</v>
      </c>
      <c r="D330" s="33">
        <v>0</v>
      </c>
      <c r="E330" s="36">
        <v>9</v>
      </c>
      <c r="F330" s="36">
        <v>0</v>
      </c>
      <c r="G330" s="39">
        <v>8</v>
      </c>
      <c r="H330" s="39">
        <v>0</v>
      </c>
      <c r="I330" s="41">
        <v>11</v>
      </c>
      <c r="J330" s="41">
        <v>0</v>
      </c>
      <c r="K330" s="49">
        <f t="shared" si="121"/>
        <v>38</v>
      </c>
      <c r="L330" s="49">
        <f t="shared" si="122"/>
        <v>0</v>
      </c>
    </row>
    <row r="331" spans="1:12" ht="19.2" customHeight="1" x14ac:dyDescent="0.4">
      <c r="A331" s="1">
        <v>5</v>
      </c>
      <c r="B331" s="4" t="s">
        <v>9</v>
      </c>
      <c r="C331" s="33">
        <v>5</v>
      </c>
      <c r="D331" s="33">
        <v>0</v>
      </c>
      <c r="E331" s="36">
        <v>4</v>
      </c>
      <c r="F331" s="36">
        <v>0</v>
      </c>
      <c r="G331" s="39">
        <v>6</v>
      </c>
      <c r="H331" s="39">
        <v>0</v>
      </c>
      <c r="I331" s="41">
        <v>5</v>
      </c>
      <c r="J331" s="41">
        <v>0</v>
      </c>
      <c r="K331" s="49">
        <f t="shared" si="121"/>
        <v>20</v>
      </c>
      <c r="L331" s="49">
        <f t="shared" si="122"/>
        <v>0</v>
      </c>
    </row>
    <row r="332" spans="1:12" ht="19.2" customHeight="1" x14ac:dyDescent="0.4">
      <c r="A332" s="72" t="s">
        <v>60</v>
      </c>
      <c r="B332" s="73"/>
      <c r="C332" s="33"/>
      <c r="D332" s="33"/>
      <c r="E332" s="36"/>
      <c r="F332" s="36"/>
      <c r="G332" s="39"/>
      <c r="H332" s="39"/>
      <c r="I332" s="41"/>
      <c r="J332" s="41"/>
      <c r="K332" s="49"/>
      <c r="L332" s="49"/>
    </row>
    <row r="333" spans="1:12" ht="19.2" customHeight="1" x14ac:dyDescent="0.4">
      <c r="A333" s="1">
        <v>1</v>
      </c>
      <c r="B333" s="4" t="s">
        <v>25</v>
      </c>
      <c r="C333" s="33">
        <v>6</v>
      </c>
      <c r="D333" s="33">
        <v>0</v>
      </c>
      <c r="E333" s="36">
        <v>8</v>
      </c>
      <c r="F333" s="36">
        <v>0</v>
      </c>
      <c r="G333" s="39">
        <v>9</v>
      </c>
      <c r="H333" s="39">
        <v>0</v>
      </c>
      <c r="I333" s="41">
        <v>9</v>
      </c>
      <c r="J333" s="41">
        <v>0</v>
      </c>
      <c r="K333" s="49">
        <f t="shared" ref="K333:K335" si="123">C333+E333+G333+I333</f>
        <v>32</v>
      </c>
      <c r="L333" s="49">
        <f t="shared" ref="L333:L335" si="124">D333+F333+H333+J333</f>
        <v>0</v>
      </c>
    </row>
    <row r="334" spans="1:12" ht="19.2" customHeight="1" x14ac:dyDescent="0.4">
      <c r="A334" s="1">
        <v>2</v>
      </c>
      <c r="B334" s="4" t="s">
        <v>26</v>
      </c>
      <c r="C334" s="33">
        <v>10</v>
      </c>
      <c r="D334" s="33">
        <v>0</v>
      </c>
      <c r="E334" s="36">
        <v>8</v>
      </c>
      <c r="F334" s="36">
        <v>0</v>
      </c>
      <c r="G334" s="39">
        <v>14</v>
      </c>
      <c r="H334" s="39">
        <v>0</v>
      </c>
      <c r="I334" s="41">
        <v>12</v>
      </c>
      <c r="J334" s="41">
        <v>0</v>
      </c>
      <c r="K334" s="49">
        <f t="shared" si="123"/>
        <v>44</v>
      </c>
      <c r="L334" s="49">
        <f t="shared" si="124"/>
        <v>0</v>
      </c>
    </row>
    <row r="335" spans="1:12" ht="19.2" customHeight="1" x14ac:dyDescent="0.4">
      <c r="A335" s="19">
        <v>3</v>
      </c>
      <c r="B335" s="20" t="s">
        <v>27</v>
      </c>
      <c r="C335" s="33">
        <v>15</v>
      </c>
      <c r="D335" s="33">
        <v>0</v>
      </c>
      <c r="E335" s="36">
        <v>10</v>
      </c>
      <c r="F335" s="36">
        <v>0</v>
      </c>
      <c r="G335" s="39">
        <v>15</v>
      </c>
      <c r="H335" s="39">
        <v>0</v>
      </c>
      <c r="I335" s="41">
        <v>10</v>
      </c>
      <c r="J335" s="41">
        <v>0</v>
      </c>
      <c r="K335" s="49">
        <f t="shared" si="123"/>
        <v>50</v>
      </c>
      <c r="L335" s="49">
        <f t="shared" si="124"/>
        <v>0</v>
      </c>
    </row>
    <row r="336" spans="1:12" ht="19.2" customHeight="1" x14ac:dyDescent="0.4">
      <c r="A336" s="74" t="s">
        <v>61</v>
      </c>
      <c r="B336" s="75"/>
      <c r="C336" s="33"/>
      <c r="D336" s="33"/>
      <c r="E336" s="36"/>
      <c r="F336" s="36"/>
      <c r="G336" s="39"/>
      <c r="H336" s="39"/>
      <c r="I336" s="41"/>
      <c r="J336" s="41"/>
      <c r="K336" s="49"/>
      <c r="L336" s="49"/>
    </row>
    <row r="337" spans="1:12" ht="19.2" customHeight="1" x14ac:dyDescent="0.4">
      <c r="A337" s="1">
        <v>1</v>
      </c>
      <c r="B337" s="4" t="s">
        <v>36</v>
      </c>
      <c r="C337" s="33">
        <v>5</v>
      </c>
      <c r="D337" s="33">
        <v>0</v>
      </c>
      <c r="E337" s="36">
        <v>8</v>
      </c>
      <c r="F337" s="36">
        <v>0</v>
      </c>
      <c r="G337" s="39">
        <v>7</v>
      </c>
      <c r="H337" s="39">
        <v>0</v>
      </c>
      <c r="I337" s="41">
        <v>6</v>
      </c>
      <c r="J337" s="41">
        <v>0</v>
      </c>
      <c r="K337" s="49">
        <f t="shared" ref="K337:K339" si="125">C337+E337+G337+I337</f>
        <v>26</v>
      </c>
      <c r="L337" s="49">
        <f t="shared" ref="L337:L339" si="126">D337+F337+H337+J337</f>
        <v>0</v>
      </c>
    </row>
    <row r="338" spans="1:12" ht="19.2" customHeight="1" x14ac:dyDescent="0.4">
      <c r="A338" s="1">
        <v>2</v>
      </c>
      <c r="B338" s="4" t="s">
        <v>37</v>
      </c>
      <c r="C338" s="33">
        <v>4</v>
      </c>
      <c r="D338" s="33">
        <v>0</v>
      </c>
      <c r="E338" s="36">
        <v>5</v>
      </c>
      <c r="F338" s="36">
        <v>0</v>
      </c>
      <c r="G338" s="39">
        <v>7</v>
      </c>
      <c r="H338" s="39">
        <v>0</v>
      </c>
      <c r="I338" s="41">
        <v>3</v>
      </c>
      <c r="J338" s="41">
        <v>0</v>
      </c>
      <c r="K338" s="49">
        <f t="shared" si="125"/>
        <v>19</v>
      </c>
      <c r="L338" s="49">
        <f t="shared" si="126"/>
        <v>0</v>
      </c>
    </row>
    <row r="339" spans="1:12" ht="19.2" customHeight="1" x14ac:dyDescent="0.4">
      <c r="A339" s="19">
        <v>3</v>
      </c>
      <c r="B339" s="20" t="s">
        <v>38</v>
      </c>
      <c r="C339" s="33">
        <v>10</v>
      </c>
      <c r="D339" s="33">
        <v>1</v>
      </c>
      <c r="E339" s="36">
        <v>10</v>
      </c>
      <c r="F339" s="36">
        <v>0</v>
      </c>
      <c r="G339" s="39">
        <v>8</v>
      </c>
      <c r="H339" s="39">
        <v>0</v>
      </c>
      <c r="I339" s="41">
        <v>6</v>
      </c>
      <c r="J339" s="41">
        <v>1</v>
      </c>
      <c r="K339" s="49">
        <f t="shared" si="125"/>
        <v>34</v>
      </c>
      <c r="L339" s="49">
        <f t="shared" si="126"/>
        <v>2</v>
      </c>
    </row>
    <row r="340" spans="1:12" ht="19.2" customHeight="1" x14ac:dyDescent="0.4">
      <c r="A340" s="76" t="s">
        <v>63</v>
      </c>
      <c r="B340" s="77"/>
      <c r="C340" s="33"/>
      <c r="D340" s="33"/>
      <c r="E340" s="36"/>
      <c r="F340" s="36"/>
      <c r="G340" s="39"/>
      <c r="H340" s="39"/>
      <c r="I340" s="41"/>
      <c r="J340" s="41"/>
      <c r="K340" s="49"/>
      <c r="L340" s="49"/>
    </row>
    <row r="341" spans="1:12" ht="19.2" customHeight="1" x14ac:dyDescent="0.4">
      <c r="A341" s="1">
        <v>1</v>
      </c>
      <c r="B341" s="4" t="s">
        <v>21</v>
      </c>
      <c r="C341" s="33">
        <v>11</v>
      </c>
      <c r="D341" s="33">
        <v>0</v>
      </c>
      <c r="E341" s="36">
        <v>9</v>
      </c>
      <c r="F341" s="36">
        <v>0</v>
      </c>
      <c r="G341" s="39">
        <v>7</v>
      </c>
      <c r="H341" s="39">
        <v>0</v>
      </c>
      <c r="I341" s="41">
        <v>8</v>
      </c>
      <c r="J341" s="41">
        <v>0</v>
      </c>
      <c r="K341" s="49">
        <f t="shared" ref="K341:K342" si="127">C341+E341+G341+I341</f>
        <v>35</v>
      </c>
      <c r="L341" s="49">
        <f t="shared" ref="L341:L342" si="128">D341+F341+H341+J341</f>
        <v>0</v>
      </c>
    </row>
    <row r="342" spans="1:12" ht="19.2" customHeight="1" x14ac:dyDescent="0.4">
      <c r="A342" s="1">
        <v>2</v>
      </c>
      <c r="B342" s="4" t="s">
        <v>22</v>
      </c>
      <c r="C342" s="33">
        <v>12</v>
      </c>
      <c r="D342" s="33">
        <v>0</v>
      </c>
      <c r="E342" s="36">
        <v>14</v>
      </c>
      <c r="F342" s="36">
        <v>0</v>
      </c>
      <c r="G342" s="39">
        <v>10</v>
      </c>
      <c r="H342" s="39">
        <v>0</v>
      </c>
      <c r="I342" s="41">
        <v>9</v>
      </c>
      <c r="J342" s="41">
        <v>0</v>
      </c>
      <c r="K342" s="49">
        <f t="shared" si="127"/>
        <v>45</v>
      </c>
      <c r="L342" s="49">
        <f t="shared" si="128"/>
        <v>0</v>
      </c>
    </row>
    <row r="343" spans="1:12" ht="19.2" customHeight="1" x14ac:dyDescent="0.4">
      <c r="A343" s="78" t="s">
        <v>64</v>
      </c>
      <c r="B343" s="79"/>
      <c r="C343" s="33"/>
      <c r="D343" s="33"/>
      <c r="E343" s="36"/>
      <c r="F343" s="36"/>
      <c r="G343" s="39"/>
      <c r="H343" s="39"/>
      <c r="I343" s="41"/>
      <c r="J343" s="41"/>
      <c r="K343" s="49"/>
      <c r="L343" s="49"/>
    </row>
    <row r="344" spans="1:12" ht="19.2" customHeight="1" x14ac:dyDescent="0.4">
      <c r="A344" s="1">
        <v>1</v>
      </c>
      <c r="B344" s="4" t="s">
        <v>29</v>
      </c>
      <c r="C344" s="33">
        <v>4</v>
      </c>
      <c r="D344" s="33">
        <v>0</v>
      </c>
      <c r="E344" s="36">
        <v>6</v>
      </c>
      <c r="F344" s="36">
        <v>0</v>
      </c>
      <c r="G344" s="39">
        <v>8</v>
      </c>
      <c r="H344" s="39">
        <v>0</v>
      </c>
      <c r="I344" s="41">
        <v>7</v>
      </c>
      <c r="J344" s="41">
        <v>0</v>
      </c>
      <c r="K344" s="49">
        <f t="shared" ref="K344:K347" si="129">C344+E344+G344+I344</f>
        <v>25</v>
      </c>
      <c r="L344" s="49">
        <f t="shared" ref="L344:L347" si="130">D344+F344+H344+J344</f>
        <v>0</v>
      </c>
    </row>
    <row r="345" spans="1:12" ht="19.2" customHeight="1" x14ac:dyDescent="0.4">
      <c r="A345" s="1">
        <v>2</v>
      </c>
      <c r="B345" s="4" t="s">
        <v>30</v>
      </c>
      <c r="C345" s="33">
        <v>3</v>
      </c>
      <c r="D345" s="33">
        <v>0</v>
      </c>
      <c r="E345" s="36">
        <v>1</v>
      </c>
      <c r="F345" s="36">
        <v>0</v>
      </c>
      <c r="G345" s="39">
        <v>0</v>
      </c>
      <c r="H345" s="39">
        <v>0</v>
      </c>
      <c r="I345" s="41">
        <v>0</v>
      </c>
      <c r="J345" s="41">
        <v>0</v>
      </c>
      <c r="K345" s="49">
        <f t="shared" si="129"/>
        <v>4</v>
      </c>
      <c r="L345" s="49">
        <f t="shared" si="130"/>
        <v>0</v>
      </c>
    </row>
    <row r="346" spans="1:12" ht="19.2" customHeight="1" x14ac:dyDescent="0.4">
      <c r="A346" s="19">
        <v>3</v>
      </c>
      <c r="B346" s="20" t="s">
        <v>31</v>
      </c>
      <c r="C346" s="33">
        <v>9</v>
      </c>
      <c r="D346" s="33">
        <v>0</v>
      </c>
      <c r="E346" s="36">
        <v>6</v>
      </c>
      <c r="F346" s="36">
        <v>0</v>
      </c>
      <c r="G346" s="39">
        <v>8</v>
      </c>
      <c r="H346" s="39">
        <v>0</v>
      </c>
      <c r="I346" s="41">
        <v>9</v>
      </c>
      <c r="J346" s="41">
        <v>0</v>
      </c>
      <c r="K346" s="49">
        <f t="shared" si="129"/>
        <v>32</v>
      </c>
      <c r="L346" s="49">
        <f t="shared" si="130"/>
        <v>0</v>
      </c>
    </row>
    <row r="347" spans="1:12" ht="19.2" customHeight="1" x14ac:dyDescent="0.4">
      <c r="A347" s="21">
        <v>4</v>
      </c>
      <c r="B347" s="20" t="s">
        <v>32</v>
      </c>
      <c r="C347" s="33">
        <v>13</v>
      </c>
      <c r="D347" s="33">
        <v>0</v>
      </c>
      <c r="E347" s="36">
        <v>11</v>
      </c>
      <c r="F347" s="36">
        <v>0</v>
      </c>
      <c r="G347" s="39">
        <v>14</v>
      </c>
      <c r="H347" s="39">
        <v>0</v>
      </c>
      <c r="I347" s="41">
        <v>11</v>
      </c>
      <c r="J347" s="41">
        <v>0</v>
      </c>
      <c r="K347" s="49">
        <f t="shared" si="129"/>
        <v>49</v>
      </c>
      <c r="L347" s="49">
        <f t="shared" si="130"/>
        <v>0</v>
      </c>
    </row>
    <row r="348" spans="1:12" ht="19.2" customHeight="1" x14ac:dyDescent="0.4">
      <c r="A348" s="53" t="s">
        <v>12</v>
      </c>
      <c r="B348" s="53"/>
      <c r="C348" s="34">
        <f>C347+C346+C345+C344+C342+C341+C339+C338+C337+C335+C334+C333+C331+C330+C329+C328+C327</f>
        <v>132</v>
      </c>
      <c r="D348" s="34">
        <f t="shared" ref="D348:I348" si="131">SUM(D327:D347)</f>
        <v>1</v>
      </c>
      <c r="E348" s="37">
        <f t="shared" si="131"/>
        <v>136</v>
      </c>
      <c r="F348" s="37">
        <f t="shared" si="131"/>
        <v>0</v>
      </c>
      <c r="G348" s="40">
        <f t="shared" si="131"/>
        <v>145</v>
      </c>
      <c r="H348" s="40">
        <f t="shared" si="131"/>
        <v>0</v>
      </c>
      <c r="I348" s="42">
        <f t="shared" si="131"/>
        <v>124</v>
      </c>
      <c r="J348" s="47">
        <v>1</v>
      </c>
      <c r="K348" s="50">
        <f>K347+K346+K345+K344+K342+K341+K339+K338+K337+K335+K334+K333+K331+K330+K329+K328+K327</f>
        <v>537</v>
      </c>
      <c r="L348" s="51">
        <f>L327+L328+L329+L330+L331+L333+L334+L335+L337+L338+L339+L341+L342+L344+L345+L346+L347</f>
        <v>2</v>
      </c>
    </row>
  </sheetData>
  <mergeCells count="204">
    <mergeCell ref="A343:B343"/>
    <mergeCell ref="A348:B348"/>
    <mergeCell ref="I324:J324"/>
    <mergeCell ref="K324:L324"/>
    <mergeCell ref="A326:B326"/>
    <mergeCell ref="A332:B332"/>
    <mergeCell ref="A336:B336"/>
    <mergeCell ref="A340:B340"/>
    <mergeCell ref="A319:B319"/>
    <mergeCell ref="A320:L320"/>
    <mergeCell ref="A321:L321"/>
    <mergeCell ref="A322:L322"/>
    <mergeCell ref="A323:A325"/>
    <mergeCell ref="B323:B325"/>
    <mergeCell ref="C323:L323"/>
    <mergeCell ref="C324:D324"/>
    <mergeCell ref="E324:F324"/>
    <mergeCell ref="G324:H324"/>
    <mergeCell ref="K295:L295"/>
    <mergeCell ref="A297:B297"/>
    <mergeCell ref="A303:B303"/>
    <mergeCell ref="A307:B307"/>
    <mergeCell ref="A311:B311"/>
    <mergeCell ref="A314:B314"/>
    <mergeCell ref="A291:L291"/>
    <mergeCell ref="A292:L292"/>
    <mergeCell ref="A293:L293"/>
    <mergeCell ref="A294:A296"/>
    <mergeCell ref="B294:B296"/>
    <mergeCell ref="C294:L294"/>
    <mergeCell ref="C295:D295"/>
    <mergeCell ref="E295:F295"/>
    <mergeCell ref="G295:H295"/>
    <mergeCell ref="I295:J295"/>
    <mergeCell ref="A268:B268"/>
    <mergeCell ref="A274:B274"/>
    <mergeCell ref="A278:B278"/>
    <mergeCell ref="A282:B282"/>
    <mergeCell ref="A285:B285"/>
    <mergeCell ref="A290:B290"/>
    <mergeCell ref="A265:A267"/>
    <mergeCell ref="B265:B267"/>
    <mergeCell ref="C265:L265"/>
    <mergeCell ref="C266:D266"/>
    <mergeCell ref="E266:F266"/>
    <mergeCell ref="G266:H266"/>
    <mergeCell ref="I266:J266"/>
    <mergeCell ref="K266:L266"/>
    <mergeCell ref="A253:B253"/>
    <mergeCell ref="A256:B256"/>
    <mergeCell ref="A261:B261"/>
    <mergeCell ref="A262:L262"/>
    <mergeCell ref="A263:L263"/>
    <mergeCell ref="A264:L264"/>
    <mergeCell ref="G237:H237"/>
    <mergeCell ref="I237:J237"/>
    <mergeCell ref="K237:L237"/>
    <mergeCell ref="A239:B239"/>
    <mergeCell ref="A245:B245"/>
    <mergeCell ref="A249:B249"/>
    <mergeCell ref="A227:B227"/>
    <mergeCell ref="A232:B232"/>
    <mergeCell ref="A233:L233"/>
    <mergeCell ref="A234:L234"/>
    <mergeCell ref="A235:L235"/>
    <mergeCell ref="A236:A238"/>
    <mergeCell ref="B236:B238"/>
    <mergeCell ref="C236:L236"/>
    <mergeCell ref="C237:D237"/>
    <mergeCell ref="E237:F237"/>
    <mergeCell ref="I208:J208"/>
    <mergeCell ref="K208:L208"/>
    <mergeCell ref="A210:B210"/>
    <mergeCell ref="A216:B216"/>
    <mergeCell ref="A220:B220"/>
    <mergeCell ref="A224:B224"/>
    <mergeCell ref="A203:B203"/>
    <mergeCell ref="A204:L204"/>
    <mergeCell ref="A205:L205"/>
    <mergeCell ref="A206:L206"/>
    <mergeCell ref="A207:A209"/>
    <mergeCell ref="B207:B209"/>
    <mergeCell ref="C207:L207"/>
    <mergeCell ref="C208:D208"/>
    <mergeCell ref="E208:F208"/>
    <mergeCell ref="G208:H208"/>
    <mergeCell ref="K179:L179"/>
    <mergeCell ref="A181:B181"/>
    <mergeCell ref="A187:B187"/>
    <mergeCell ref="A191:B191"/>
    <mergeCell ref="A195:B195"/>
    <mergeCell ref="A198:B198"/>
    <mergeCell ref="A175:L175"/>
    <mergeCell ref="A176:L176"/>
    <mergeCell ref="A177:L177"/>
    <mergeCell ref="A178:A180"/>
    <mergeCell ref="B178:B180"/>
    <mergeCell ref="C178:L178"/>
    <mergeCell ref="C179:D179"/>
    <mergeCell ref="E179:F179"/>
    <mergeCell ref="G179:H179"/>
    <mergeCell ref="I179:J179"/>
    <mergeCell ref="A152:B152"/>
    <mergeCell ref="A158:B158"/>
    <mergeCell ref="A162:B162"/>
    <mergeCell ref="A166:B166"/>
    <mergeCell ref="A169:B169"/>
    <mergeCell ref="A174:B174"/>
    <mergeCell ref="A149:A151"/>
    <mergeCell ref="B149:B151"/>
    <mergeCell ref="C149:L149"/>
    <mergeCell ref="C150:D150"/>
    <mergeCell ref="E150:F150"/>
    <mergeCell ref="G150:H150"/>
    <mergeCell ref="I150:J150"/>
    <mergeCell ref="K150:L150"/>
    <mergeCell ref="A137:B137"/>
    <mergeCell ref="A140:B140"/>
    <mergeCell ref="A145:B145"/>
    <mergeCell ref="A146:L146"/>
    <mergeCell ref="A147:L147"/>
    <mergeCell ref="A148:L148"/>
    <mergeCell ref="G121:H121"/>
    <mergeCell ref="I121:J121"/>
    <mergeCell ref="K121:L121"/>
    <mergeCell ref="A123:B123"/>
    <mergeCell ref="A129:B129"/>
    <mergeCell ref="A133:B133"/>
    <mergeCell ref="A111:B111"/>
    <mergeCell ref="A116:B116"/>
    <mergeCell ref="A117:L117"/>
    <mergeCell ref="A118:L118"/>
    <mergeCell ref="A119:L119"/>
    <mergeCell ref="A120:A122"/>
    <mergeCell ref="B120:B122"/>
    <mergeCell ref="C120:L120"/>
    <mergeCell ref="C121:D121"/>
    <mergeCell ref="E121:F121"/>
    <mergeCell ref="I92:J92"/>
    <mergeCell ref="K92:L92"/>
    <mergeCell ref="A94:B94"/>
    <mergeCell ref="A100:B100"/>
    <mergeCell ref="A104:B104"/>
    <mergeCell ref="A108:B108"/>
    <mergeCell ref="A87:B87"/>
    <mergeCell ref="A88:L88"/>
    <mergeCell ref="A89:L89"/>
    <mergeCell ref="A90:L90"/>
    <mergeCell ref="A91:A93"/>
    <mergeCell ref="B91:B93"/>
    <mergeCell ref="C91:L91"/>
    <mergeCell ref="C92:D92"/>
    <mergeCell ref="E92:F92"/>
    <mergeCell ref="G92:H92"/>
    <mergeCell ref="K63:L63"/>
    <mergeCell ref="A65:B65"/>
    <mergeCell ref="A71:B71"/>
    <mergeCell ref="A75:B75"/>
    <mergeCell ref="A79:B79"/>
    <mergeCell ref="A82:B82"/>
    <mergeCell ref="A59:L59"/>
    <mergeCell ref="A60:L60"/>
    <mergeCell ref="A61:L61"/>
    <mergeCell ref="A62:A64"/>
    <mergeCell ref="B62:B64"/>
    <mergeCell ref="C62:L62"/>
    <mergeCell ref="C63:D63"/>
    <mergeCell ref="E63:F63"/>
    <mergeCell ref="G63:H63"/>
    <mergeCell ref="I63:J63"/>
    <mergeCell ref="A36:B36"/>
    <mergeCell ref="A42:B42"/>
    <mergeCell ref="A46:B46"/>
    <mergeCell ref="A50:B50"/>
    <mergeCell ref="A53:B53"/>
    <mergeCell ref="A58:B58"/>
    <mergeCell ref="B33:B35"/>
    <mergeCell ref="C33:L33"/>
    <mergeCell ref="C34:D34"/>
    <mergeCell ref="E34:F34"/>
    <mergeCell ref="G34:H34"/>
    <mergeCell ref="I34:J34"/>
    <mergeCell ref="K34:L34"/>
    <mergeCell ref="A1:L1"/>
    <mergeCell ref="A30:L30"/>
    <mergeCell ref="A31:L31"/>
    <mergeCell ref="A32:L32"/>
    <mergeCell ref="A33:A35"/>
    <mergeCell ref="A29:B29"/>
    <mergeCell ref="C5:D5"/>
    <mergeCell ref="E5:F5"/>
    <mergeCell ref="G5:H5"/>
    <mergeCell ref="I5:J5"/>
    <mergeCell ref="A4:A6"/>
    <mergeCell ref="B4:B6"/>
    <mergeCell ref="K5:L5"/>
    <mergeCell ref="C4:L4"/>
    <mergeCell ref="A3:L3"/>
    <mergeCell ref="A2:L2"/>
    <mergeCell ref="A7:B7"/>
    <mergeCell ref="A13:B13"/>
    <mergeCell ref="A17:B17"/>
    <mergeCell ref="A21:B21"/>
    <mergeCell ref="A24:B24"/>
  </mergeCells>
  <phoneticPr fontId="4" type="noConversion"/>
  <pageMargins left="0.3" right="0.27559055118110237" top="0.13" bottom="0.13" header="0.3" footer="0.1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workbookViewId="0">
      <selection activeCell="B8" sqref="B8:B9"/>
    </sheetView>
  </sheetViews>
  <sheetFormatPr defaultRowHeight="13.8" x14ac:dyDescent="0.25"/>
  <cols>
    <col min="1" max="1" width="4.8984375" customWidth="1"/>
    <col min="2" max="2" width="38.69921875" customWidth="1"/>
    <col min="3" max="14" width="7.59765625" customWidth="1"/>
  </cols>
  <sheetData>
    <row r="1" spans="1:14" ht="21" x14ac:dyDescent="0.4">
      <c r="A1" s="60" t="s">
        <v>51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 x14ac:dyDescent="0.4">
      <c r="A2" s="60" t="s">
        <v>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21" x14ac:dyDescent="0.4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1" x14ac:dyDescent="0.4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21" x14ac:dyDescent="0.4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21" x14ac:dyDescent="0.4">
      <c r="A6" s="58" t="s">
        <v>2</v>
      </c>
      <c r="B6" s="58" t="s">
        <v>3</v>
      </c>
      <c r="C6" s="55" t="s">
        <v>43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</row>
    <row r="7" spans="1:14" ht="21" x14ac:dyDescent="0.4">
      <c r="A7" s="59"/>
      <c r="B7" s="59"/>
      <c r="C7" s="6">
        <v>227456</v>
      </c>
      <c r="D7" s="6">
        <v>227487</v>
      </c>
      <c r="E7" s="6">
        <v>227519</v>
      </c>
      <c r="F7" s="29">
        <v>243254</v>
      </c>
      <c r="G7" s="29">
        <v>243285</v>
      </c>
      <c r="H7" s="29">
        <v>243313</v>
      </c>
      <c r="I7" s="12">
        <v>243344</v>
      </c>
      <c r="J7" s="29">
        <v>243374</v>
      </c>
      <c r="K7" s="29">
        <v>243405</v>
      </c>
      <c r="L7" s="29">
        <v>243435</v>
      </c>
      <c r="M7" s="12">
        <v>243466</v>
      </c>
      <c r="N7" s="29">
        <v>243497</v>
      </c>
    </row>
    <row r="8" spans="1:14" ht="21" x14ac:dyDescent="0.4">
      <c r="A8" s="1">
        <v>1</v>
      </c>
      <c r="B8" s="4" t="s">
        <v>21</v>
      </c>
      <c r="C8" s="7">
        <v>16</v>
      </c>
      <c r="D8" s="7">
        <v>31</v>
      </c>
      <c r="E8" s="7">
        <v>50</v>
      </c>
      <c r="F8" s="8">
        <v>55</v>
      </c>
      <c r="G8" s="8">
        <v>30</v>
      </c>
      <c r="H8" s="8">
        <v>42</v>
      </c>
      <c r="I8" s="13">
        <v>70</v>
      </c>
      <c r="J8" s="13"/>
      <c r="K8" s="13"/>
      <c r="L8" s="9"/>
      <c r="M8" s="9"/>
      <c r="N8" s="9"/>
    </row>
    <row r="9" spans="1:14" ht="21" x14ac:dyDescent="0.4">
      <c r="A9" s="1">
        <v>2</v>
      </c>
      <c r="B9" s="4" t="s">
        <v>22</v>
      </c>
      <c r="C9" s="7">
        <v>20</v>
      </c>
      <c r="D9" s="7">
        <v>10</v>
      </c>
      <c r="E9" s="7">
        <v>8</v>
      </c>
      <c r="F9" s="8">
        <v>10</v>
      </c>
      <c r="G9" s="8">
        <v>15</v>
      </c>
      <c r="H9" s="8">
        <v>14</v>
      </c>
      <c r="I9" s="13">
        <v>12</v>
      </c>
      <c r="J9" s="13"/>
      <c r="K9" s="13"/>
      <c r="L9" s="9"/>
      <c r="M9" s="9"/>
      <c r="N9" s="9"/>
    </row>
    <row r="10" spans="1:14" ht="21" x14ac:dyDescent="0.4">
      <c r="A10" s="19">
        <v>3</v>
      </c>
      <c r="B10" s="20" t="s">
        <v>23</v>
      </c>
      <c r="C10" s="16">
        <v>25</v>
      </c>
      <c r="D10" s="16">
        <v>4</v>
      </c>
      <c r="E10" s="16">
        <v>9</v>
      </c>
      <c r="F10" s="17">
        <v>5</v>
      </c>
      <c r="G10" s="17">
        <v>6</v>
      </c>
      <c r="H10" s="17">
        <v>7</v>
      </c>
      <c r="I10" s="13">
        <v>6</v>
      </c>
      <c r="J10" s="22"/>
      <c r="K10" s="22"/>
      <c r="L10" s="23"/>
      <c r="M10" s="23"/>
      <c r="N10" s="23"/>
    </row>
    <row r="11" spans="1:14" ht="20.25" x14ac:dyDescent="0.2">
      <c r="A11" s="21">
        <v>4</v>
      </c>
      <c r="B11" s="21"/>
      <c r="C11" s="16"/>
      <c r="D11" s="16"/>
      <c r="E11" s="16"/>
      <c r="F11" s="17"/>
      <c r="G11" s="17"/>
      <c r="H11" s="17"/>
      <c r="I11" s="22"/>
      <c r="J11" s="22"/>
      <c r="K11" s="22"/>
      <c r="L11" s="23"/>
      <c r="M11" s="23"/>
      <c r="N11" s="23"/>
    </row>
    <row r="12" spans="1:14" ht="20.25" x14ac:dyDescent="0.2">
      <c r="A12" s="21">
        <v>5</v>
      </c>
      <c r="B12" s="21"/>
      <c r="C12" s="16"/>
      <c r="D12" s="16"/>
      <c r="E12" s="16"/>
      <c r="F12" s="17"/>
      <c r="G12" s="17"/>
      <c r="H12" s="17"/>
      <c r="I12" s="22"/>
      <c r="J12" s="22"/>
      <c r="K12" s="22"/>
      <c r="L12" s="23"/>
      <c r="M12" s="23"/>
      <c r="N12" s="23"/>
    </row>
    <row r="13" spans="1:14" ht="20.25" x14ac:dyDescent="0.2">
      <c r="A13" s="21">
        <v>6</v>
      </c>
      <c r="B13" s="21"/>
      <c r="C13" s="16"/>
      <c r="D13" s="16"/>
      <c r="E13" s="16"/>
      <c r="F13" s="17"/>
      <c r="G13" s="17"/>
      <c r="H13" s="17"/>
      <c r="I13" s="22"/>
      <c r="J13" s="22"/>
      <c r="K13" s="22"/>
      <c r="L13" s="23"/>
      <c r="M13" s="23"/>
      <c r="N13" s="23"/>
    </row>
    <row r="14" spans="1:14" ht="21" x14ac:dyDescent="0.25">
      <c r="A14" s="21">
        <v>7</v>
      </c>
      <c r="B14" s="21"/>
      <c r="C14" s="16"/>
      <c r="D14" s="16"/>
      <c r="E14" s="16"/>
      <c r="F14" s="17"/>
      <c r="G14" s="17"/>
      <c r="H14" s="17"/>
      <c r="I14" s="22"/>
      <c r="J14" s="22"/>
      <c r="K14" s="22"/>
      <c r="L14" s="23"/>
      <c r="M14" s="23"/>
      <c r="N14" s="23"/>
    </row>
    <row r="15" spans="1:14" ht="21" x14ac:dyDescent="0.25">
      <c r="A15" s="80" t="s">
        <v>12</v>
      </c>
      <c r="B15" s="80"/>
      <c r="C15" s="18">
        <f>SUM(C8:C14)</f>
        <v>61</v>
      </c>
      <c r="D15" s="18">
        <f t="shared" ref="D15:H15" si="0">SUM(D8:D14)</f>
        <v>45</v>
      </c>
      <c r="E15" s="18">
        <f t="shared" si="0"/>
        <v>67</v>
      </c>
      <c r="F15" s="30">
        <f t="shared" si="0"/>
        <v>70</v>
      </c>
      <c r="G15" s="30">
        <f t="shared" si="0"/>
        <v>51</v>
      </c>
      <c r="H15" s="30">
        <f t="shared" si="0"/>
        <v>63</v>
      </c>
      <c r="I15" s="24">
        <f>SUM(I8:I14)</f>
        <v>88</v>
      </c>
      <c r="J15" s="24"/>
      <c r="K15" s="24"/>
      <c r="L15" s="25"/>
      <c r="M15" s="25"/>
      <c r="N15" s="25"/>
    </row>
    <row r="18" spans="1:14" ht="21" x14ac:dyDescent="0.4">
      <c r="A18" s="2"/>
      <c r="B18" s="2" t="s">
        <v>13</v>
      </c>
      <c r="C18" s="2"/>
      <c r="D18" s="2"/>
      <c r="E18" s="2"/>
      <c r="F18" s="2"/>
      <c r="G18" s="2" t="s">
        <v>14</v>
      </c>
      <c r="H18" s="2"/>
      <c r="I18" s="2"/>
      <c r="J18" s="2"/>
      <c r="K18" s="2"/>
      <c r="L18" s="2"/>
      <c r="M18" s="2"/>
      <c r="N18" s="2"/>
    </row>
    <row r="19" spans="1:14" ht="21" x14ac:dyDescent="0.4">
      <c r="A19" s="2"/>
      <c r="B19" s="3" t="s">
        <v>24</v>
      </c>
      <c r="C19" s="2"/>
      <c r="D19" s="2"/>
      <c r="E19" s="2"/>
      <c r="F19" s="2"/>
      <c r="G19" s="2"/>
      <c r="H19" s="2"/>
      <c r="I19" s="52" t="s">
        <v>15</v>
      </c>
      <c r="J19" s="52"/>
      <c r="K19" s="52"/>
      <c r="L19" s="2"/>
      <c r="M19" s="2"/>
      <c r="N19" s="2"/>
    </row>
    <row r="20" spans="1:14" ht="21" x14ac:dyDescent="0.4">
      <c r="A20" s="2"/>
      <c r="B20" s="3" t="s">
        <v>28</v>
      </c>
      <c r="C20" s="2"/>
      <c r="D20" s="2"/>
      <c r="E20" s="2"/>
      <c r="F20" s="2"/>
      <c r="G20" s="2"/>
      <c r="H20" s="2"/>
      <c r="I20" s="52" t="s">
        <v>16</v>
      </c>
      <c r="J20" s="52"/>
      <c r="K20" s="52"/>
      <c r="L20" s="52"/>
      <c r="M20" s="2"/>
      <c r="N20" s="2"/>
    </row>
    <row r="21" spans="1:14" ht="2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9.6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1" x14ac:dyDescent="0.4">
      <c r="A23" s="54" t="s">
        <v>18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21" x14ac:dyDescent="0.4">
      <c r="A24" s="52" t="s">
        <v>42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21" x14ac:dyDescent="0.4">
      <c r="A25" s="52" t="s">
        <v>19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</sheetData>
  <mergeCells count="14">
    <mergeCell ref="A25:N25"/>
    <mergeCell ref="A1:N1"/>
    <mergeCell ref="A2:N2"/>
    <mergeCell ref="A3:N3"/>
    <mergeCell ref="A4:N4"/>
    <mergeCell ref="A5:N5"/>
    <mergeCell ref="A6:A7"/>
    <mergeCell ref="B6:B7"/>
    <mergeCell ref="C6:N6"/>
    <mergeCell ref="A15:B15"/>
    <mergeCell ref="I19:K19"/>
    <mergeCell ref="I20:L20"/>
    <mergeCell ref="A23:N23"/>
    <mergeCell ref="A24:N24"/>
  </mergeCells>
  <pageMargins left="0.23" right="0.2" top="0.44" bottom="0.31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workbookViewId="0">
      <selection activeCell="A8" sqref="A8:B10"/>
    </sheetView>
  </sheetViews>
  <sheetFormatPr defaultRowHeight="13.8" x14ac:dyDescent="0.25"/>
  <cols>
    <col min="1" max="1" width="4.8984375" customWidth="1"/>
    <col min="2" max="2" width="38.69921875" customWidth="1"/>
    <col min="3" max="14" width="7.59765625" customWidth="1"/>
  </cols>
  <sheetData>
    <row r="1" spans="1:14" ht="21" x14ac:dyDescent="0.4">
      <c r="A1" s="60" t="s">
        <v>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 x14ac:dyDescent="0.4">
      <c r="A2" s="60" t="s">
        <v>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21" x14ac:dyDescent="0.4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1" x14ac:dyDescent="0.4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21" x14ac:dyDescent="0.4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21" x14ac:dyDescent="0.4">
      <c r="A6" s="58" t="s">
        <v>2</v>
      </c>
      <c r="B6" s="58" t="s">
        <v>3</v>
      </c>
      <c r="C6" s="55" t="s">
        <v>43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</row>
    <row r="7" spans="1:14" ht="21" x14ac:dyDescent="0.4">
      <c r="A7" s="59"/>
      <c r="B7" s="59"/>
      <c r="C7" s="6">
        <v>227456</v>
      </c>
      <c r="D7" s="6">
        <v>227487</v>
      </c>
      <c r="E7" s="6">
        <v>227519</v>
      </c>
      <c r="F7" s="29">
        <v>243254</v>
      </c>
      <c r="G7" s="29">
        <v>243285</v>
      </c>
      <c r="H7" s="29">
        <v>243313</v>
      </c>
      <c r="I7" s="12">
        <v>243344</v>
      </c>
      <c r="J7" s="29">
        <v>243374</v>
      </c>
      <c r="K7" s="29">
        <v>243405</v>
      </c>
      <c r="L7" s="29">
        <v>243435</v>
      </c>
      <c r="M7" s="12">
        <v>243466</v>
      </c>
      <c r="N7" s="29">
        <v>243497</v>
      </c>
    </row>
    <row r="8" spans="1:14" ht="21" x14ac:dyDescent="0.4">
      <c r="A8" s="1">
        <v>1</v>
      </c>
      <c r="B8" s="4" t="s">
        <v>25</v>
      </c>
      <c r="C8" s="7">
        <v>15</v>
      </c>
      <c r="D8" s="7">
        <v>13</v>
      </c>
      <c r="E8" s="7">
        <v>11</v>
      </c>
      <c r="F8" s="8">
        <v>25</v>
      </c>
      <c r="G8" s="8">
        <v>38</v>
      </c>
      <c r="H8" s="8">
        <v>35</v>
      </c>
      <c r="I8" s="13">
        <v>20</v>
      </c>
      <c r="J8" s="13"/>
      <c r="K8" s="13"/>
      <c r="L8" s="9"/>
      <c r="M8" s="9"/>
      <c r="N8" s="9"/>
    </row>
    <row r="9" spans="1:14" ht="21" x14ac:dyDescent="0.4">
      <c r="A9" s="1">
        <v>2</v>
      </c>
      <c r="B9" s="4" t="s">
        <v>26</v>
      </c>
      <c r="C9" s="7">
        <v>20</v>
      </c>
      <c r="D9" s="7">
        <v>10</v>
      </c>
      <c r="E9" s="7">
        <v>20</v>
      </c>
      <c r="F9" s="8">
        <v>25</v>
      </c>
      <c r="G9" s="8">
        <v>30</v>
      </c>
      <c r="H9" s="8">
        <v>38</v>
      </c>
      <c r="I9" s="13">
        <v>18</v>
      </c>
      <c r="J9" s="13"/>
      <c r="K9" s="13"/>
      <c r="L9" s="9"/>
      <c r="M9" s="9"/>
      <c r="N9" s="9"/>
    </row>
    <row r="10" spans="1:14" ht="21" x14ac:dyDescent="0.25">
      <c r="A10" s="19">
        <v>3</v>
      </c>
      <c r="B10" s="20" t="s">
        <v>27</v>
      </c>
      <c r="C10" s="16">
        <v>16</v>
      </c>
      <c r="D10" s="16">
        <v>8</v>
      </c>
      <c r="E10" s="16">
        <v>18</v>
      </c>
      <c r="F10" s="17">
        <v>26</v>
      </c>
      <c r="G10" s="17">
        <v>35</v>
      </c>
      <c r="H10" s="17">
        <v>43</v>
      </c>
      <c r="I10" s="22">
        <v>41</v>
      </c>
      <c r="J10" s="22"/>
      <c r="K10" s="22"/>
      <c r="L10" s="23"/>
      <c r="M10" s="23"/>
      <c r="N10" s="23"/>
    </row>
    <row r="11" spans="1:14" ht="20.25" x14ac:dyDescent="0.2">
      <c r="A11" s="21">
        <v>4</v>
      </c>
      <c r="B11" s="21"/>
      <c r="C11" s="16"/>
      <c r="D11" s="16"/>
      <c r="E11" s="16"/>
      <c r="F11" s="17"/>
      <c r="G11" s="17"/>
      <c r="H11" s="17"/>
      <c r="I11" s="22"/>
      <c r="J11" s="22"/>
      <c r="K11" s="22"/>
      <c r="L11" s="23"/>
      <c r="M11" s="23"/>
      <c r="N11" s="23"/>
    </row>
    <row r="12" spans="1:14" ht="20.25" x14ac:dyDescent="0.2">
      <c r="A12" s="21">
        <v>5</v>
      </c>
      <c r="B12" s="21"/>
      <c r="C12" s="16"/>
      <c r="D12" s="16"/>
      <c r="E12" s="16"/>
      <c r="F12" s="17"/>
      <c r="G12" s="17"/>
      <c r="H12" s="17"/>
      <c r="I12" s="22"/>
      <c r="J12" s="22"/>
      <c r="K12" s="22"/>
      <c r="L12" s="23"/>
      <c r="M12" s="23"/>
      <c r="N12" s="23"/>
    </row>
    <row r="13" spans="1:14" ht="20.25" x14ac:dyDescent="0.2">
      <c r="A13" s="21">
        <v>6</v>
      </c>
      <c r="B13" s="21"/>
      <c r="C13" s="16"/>
      <c r="D13" s="16"/>
      <c r="E13" s="16"/>
      <c r="F13" s="17"/>
      <c r="G13" s="17"/>
      <c r="H13" s="17"/>
      <c r="I13" s="22"/>
      <c r="J13" s="22"/>
      <c r="K13" s="22"/>
      <c r="L13" s="23"/>
      <c r="M13" s="23"/>
      <c r="N13" s="23"/>
    </row>
    <row r="14" spans="1:14" ht="21" x14ac:dyDescent="0.25">
      <c r="A14" s="21">
        <v>7</v>
      </c>
      <c r="B14" s="21"/>
      <c r="C14" s="16"/>
      <c r="D14" s="16"/>
      <c r="E14" s="16"/>
      <c r="F14" s="17"/>
      <c r="G14" s="17"/>
      <c r="H14" s="17"/>
      <c r="I14" s="22"/>
      <c r="J14" s="22"/>
      <c r="K14" s="22"/>
      <c r="L14" s="23"/>
      <c r="M14" s="23"/>
      <c r="N14" s="23"/>
    </row>
    <row r="15" spans="1:14" ht="21" x14ac:dyDescent="0.25">
      <c r="A15" s="80" t="s">
        <v>12</v>
      </c>
      <c r="B15" s="80"/>
      <c r="C15" s="18">
        <f>SUM(C8:C14)</f>
        <v>51</v>
      </c>
      <c r="D15" s="18">
        <f t="shared" ref="D15:H15" si="0">SUM(D8:D14)</f>
        <v>31</v>
      </c>
      <c r="E15" s="18">
        <f t="shared" si="0"/>
        <v>49</v>
      </c>
      <c r="F15" s="18">
        <f t="shared" si="0"/>
        <v>76</v>
      </c>
      <c r="G15" s="18">
        <f t="shared" si="0"/>
        <v>103</v>
      </c>
      <c r="H15" s="18">
        <f t="shared" si="0"/>
        <v>116</v>
      </c>
      <c r="I15" s="18">
        <f>SUM(I8:I14)</f>
        <v>79</v>
      </c>
      <c r="J15" s="24"/>
      <c r="K15" s="24"/>
      <c r="L15" s="25"/>
      <c r="M15" s="25"/>
      <c r="N15" s="25"/>
    </row>
    <row r="18" spans="1:14" ht="21" x14ac:dyDescent="0.4">
      <c r="A18" s="2"/>
      <c r="B18" s="2" t="s">
        <v>13</v>
      </c>
      <c r="C18" s="2"/>
      <c r="D18" s="2"/>
      <c r="E18" s="2"/>
      <c r="F18" s="2"/>
      <c r="G18" s="2" t="s">
        <v>14</v>
      </c>
      <c r="H18" s="2"/>
      <c r="I18" s="2"/>
      <c r="J18" s="2"/>
      <c r="K18" s="2"/>
      <c r="L18" s="2"/>
      <c r="M18" s="2"/>
      <c r="N18" s="2"/>
    </row>
    <row r="19" spans="1:14" ht="21" x14ac:dyDescent="0.4">
      <c r="A19" s="2"/>
      <c r="B19" s="3" t="s">
        <v>45</v>
      </c>
      <c r="C19" s="2"/>
      <c r="D19" s="2"/>
      <c r="E19" s="2"/>
      <c r="F19" s="2"/>
      <c r="G19" s="2"/>
      <c r="H19" s="2"/>
      <c r="I19" s="52" t="s">
        <v>15</v>
      </c>
      <c r="J19" s="52"/>
      <c r="K19" s="52"/>
      <c r="L19" s="2"/>
      <c r="M19" s="2"/>
      <c r="N19" s="2"/>
    </row>
    <row r="20" spans="1:14" ht="21" x14ac:dyDescent="0.4">
      <c r="A20" s="2"/>
      <c r="B20" s="3" t="s">
        <v>46</v>
      </c>
      <c r="C20" s="2"/>
      <c r="D20" s="2"/>
      <c r="E20" s="2"/>
      <c r="F20" s="2"/>
      <c r="G20" s="2"/>
      <c r="H20" s="2"/>
      <c r="I20" s="52" t="s">
        <v>16</v>
      </c>
      <c r="J20" s="52"/>
      <c r="K20" s="52"/>
      <c r="L20" s="52"/>
      <c r="M20" s="2"/>
      <c r="N20" s="2"/>
    </row>
    <row r="21" spans="1:14" ht="2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9.6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1" x14ac:dyDescent="0.4">
      <c r="A23" s="54" t="s">
        <v>18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21" x14ac:dyDescent="0.4">
      <c r="A24" s="52" t="s">
        <v>42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21" x14ac:dyDescent="0.4">
      <c r="A25" s="52" t="s">
        <v>19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</sheetData>
  <mergeCells count="14">
    <mergeCell ref="A25:N25"/>
    <mergeCell ref="A1:N1"/>
    <mergeCell ref="A2:N2"/>
    <mergeCell ref="A3:N3"/>
    <mergeCell ref="A4:N4"/>
    <mergeCell ref="A5:N5"/>
    <mergeCell ref="A6:A7"/>
    <mergeCell ref="B6:B7"/>
    <mergeCell ref="C6:N6"/>
    <mergeCell ref="A15:B15"/>
    <mergeCell ref="I19:K19"/>
    <mergeCell ref="I20:L20"/>
    <mergeCell ref="A23:N23"/>
    <mergeCell ref="A24:N24"/>
  </mergeCells>
  <pageMargins left="0.23" right="0.2" top="0.44" bottom="0.31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workbookViewId="0">
      <selection activeCell="A8" sqref="A8:B11"/>
    </sheetView>
  </sheetViews>
  <sheetFormatPr defaultRowHeight="13.8" x14ac:dyDescent="0.25"/>
  <cols>
    <col min="1" max="1" width="4.8984375" customWidth="1"/>
    <col min="2" max="2" width="38.69921875" customWidth="1"/>
    <col min="3" max="14" width="7.59765625" customWidth="1"/>
  </cols>
  <sheetData>
    <row r="1" spans="1:14" ht="21" x14ac:dyDescent="0.4">
      <c r="A1" s="60" t="s">
        <v>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 x14ac:dyDescent="0.4">
      <c r="A2" s="60" t="s">
        <v>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21" x14ac:dyDescent="0.4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1" x14ac:dyDescent="0.4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21" x14ac:dyDescent="0.4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21" x14ac:dyDescent="0.4">
      <c r="A6" s="58" t="s">
        <v>2</v>
      </c>
      <c r="B6" s="58" t="s">
        <v>3</v>
      </c>
      <c r="C6" s="55" t="s">
        <v>43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</row>
    <row r="7" spans="1:14" ht="21" x14ac:dyDescent="0.4">
      <c r="A7" s="59"/>
      <c r="B7" s="59"/>
      <c r="C7" s="6">
        <v>227456</v>
      </c>
      <c r="D7" s="6">
        <v>227487</v>
      </c>
      <c r="E7" s="6">
        <v>227519</v>
      </c>
      <c r="F7" s="29">
        <v>243254</v>
      </c>
      <c r="G7" s="29">
        <v>243285</v>
      </c>
      <c r="H7" s="29">
        <v>243313</v>
      </c>
      <c r="I7" s="12">
        <v>243344</v>
      </c>
      <c r="J7" s="29">
        <v>243374</v>
      </c>
      <c r="K7" s="29">
        <v>243405</v>
      </c>
      <c r="L7" s="29">
        <v>243435</v>
      </c>
      <c r="M7" s="12">
        <v>243466</v>
      </c>
      <c r="N7" s="29">
        <v>243497</v>
      </c>
    </row>
    <row r="8" spans="1:14" ht="21" x14ac:dyDescent="0.4">
      <c r="A8" s="1">
        <v>1</v>
      </c>
      <c r="B8" s="4" t="s">
        <v>29</v>
      </c>
      <c r="C8" s="7">
        <v>15</v>
      </c>
      <c r="D8" s="7" t="s">
        <v>20</v>
      </c>
      <c r="E8" s="7">
        <v>10</v>
      </c>
      <c r="F8" s="8" t="s">
        <v>20</v>
      </c>
      <c r="G8" s="8">
        <v>80</v>
      </c>
      <c r="H8" s="8" t="s">
        <v>20</v>
      </c>
      <c r="I8" s="13" t="s">
        <v>20</v>
      </c>
      <c r="J8" s="13"/>
      <c r="K8" s="13"/>
      <c r="L8" s="9"/>
      <c r="M8" s="9"/>
      <c r="N8" s="9"/>
    </row>
    <row r="9" spans="1:14" ht="21" x14ac:dyDescent="0.4">
      <c r="A9" s="1">
        <v>2</v>
      </c>
      <c r="B9" s="4" t="s">
        <v>30</v>
      </c>
      <c r="C9" s="7">
        <v>20</v>
      </c>
      <c r="D9" s="7" t="s">
        <v>20</v>
      </c>
      <c r="E9" s="7" t="s">
        <v>20</v>
      </c>
      <c r="F9" s="8">
        <v>15</v>
      </c>
      <c r="G9" s="8" t="s">
        <v>20</v>
      </c>
      <c r="H9" s="8" t="s">
        <v>20</v>
      </c>
      <c r="I9" s="13" t="s">
        <v>20</v>
      </c>
      <c r="J9" s="13"/>
      <c r="K9" s="13"/>
      <c r="L9" s="9"/>
      <c r="M9" s="9"/>
      <c r="N9" s="9"/>
    </row>
    <row r="10" spans="1:14" ht="21" x14ac:dyDescent="0.25">
      <c r="A10" s="19">
        <v>3</v>
      </c>
      <c r="B10" s="20" t="s">
        <v>31</v>
      </c>
      <c r="C10" s="16">
        <v>3</v>
      </c>
      <c r="D10" s="16">
        <v>6</v>
      </c>
      <c r="E10" s="16">
        <v>10</v>
      </c>
      <c r="F10" s="17">
        <v>18</v>
      </c>
      <c r="G10" s="17">
        <v>8</v>
      </c>
      <c r="H10" s="17">
        <v>3</v>
      </c>
      <c r="I10" s="22">
        <v>4</v>
      </c>
      <c r="J10" s="22"/>
      <c r="K10" s="22"/>
      <c r="L10" s="23"/>
      <c r="M10" s="23"/>
      <c r="N10" s="23"/>
    </row>
    <row r="11" spans="1:14" ht="21" x14ac:dyDescent="0.25">
      <c r="A11" s="21">
        <v>4</v>
      </c>
      <c r="B11" s="20" t="s">
        <v>32</v>
      </c>
      <c r="C11" s="16">
        <v>16</v>
      </c>
      <c r="D11" s="16">
        <v>76</v>
      </c>
      <c r="E11" s="16">
        <v>30</v>
      </c>
      <c r="F11" s="17">
        <v>40</v>
      </c>
      <c r="G11" s="17">
        <v>25</v>
      </c>
      <c r="H11" s="17">
        <v>13</v>
      </c>
      <c r="I11" s="22">
        <v>15</v>
      </c>
      <c r="J11" s="22"/>
      <c r="K11" s="22"/>
      <c r="L11" s="23"/>
      <c r="M11" s="23"/>
      <c r="N11" s="23"/>
    </row>
    <row r="12" spans="1:14" ht="21" x14ac:dyDescent="0.25">
      <c r="A12" s="21">
        <v>5</v>
      </c>
      <c r="B12" s="20" t="s">
        <v>33</v>
      </c>
      <c r="C12" s="16">
        <v>2</v>
      </c>
      <c r="D12" s="16">
        <v>1</v>
      </c>
      <c r="E12" s="16">
        <v>6</v>
      </c>
      <c r="F12" s="17">
        <v>9</v>
      </c>
      <c r="G12" s="17">
        <v>4</v>
      </c>
      <c r="H12" s="17">
        <v>9</v>
      </c>
      <c r="I12" s="22">
        <v>6</v>
      </c>
      <c r="J12" s="22"/>
      <c r="K12" s="22"/>
      <c r="L12" s="23"/>
      <c r="M12" s="23"/>
      <c r="N12" s="23"/>
    </row>
    <row r="13" spans="1:14" ht="21" x14ac:dyDescent="0.25">
      <c r="A13" s="21">
        <v>6</v>
      </c>
      <c r="B13" s="20"/>
      <c r="C13" s="16"/>
      <c r="D13" s="16"/>
      <c r="E13" s="16"/>
      <c r="F13" s="17"/>
      <c r="G13" s="17"/>
      <c r="H13" s="17"/>
      <c r="I13" s="22"/>
      <c r="J13" s="22"/>
      <c r="K13" s="22"/>
      <c r="L13" s="23"/>
      <c r="M13" s="23"/>
      <c r="N13" s="23"/>
    </row>
    <row r="14" spans="1:14" ht="21" x14ac:dyDescent="0.25">
      <c r="A14" s="21">
        <v>7</v>
      </c>
      <c r="B14" s="20"/>
      <c r="C14" s="16"/>
      <c r="D14" s="16"/>
      <c r="E14" s="16"/>
      <c r="F14" s="17"/>
      <c r="G14" s="17"/>
      <c r="H14" s="17"/>
      <c r="I14" s="22"/>
      <c r="J14" s="22"/>
      <c r="K14" s="22"/>
      <c r="L14" s="23"/>
      <c r="M14" s="23"/>
      <c r="N14" s="23"/>
    </row>
    <row r="15" spans="1:14" ht="21" x14ac:dyDescent="0.25">
      <c r="A15" s="80" t="s">
        <v>12</v>
      </c>
      <c r="B15" s="80"/>
      <c r="C15" s="18">
        <f>SUM(C8:C14)</f>
        <v>56</v>
      </c>
      <c r="D15" s="18">
        <f t="shared" ref="D15:H15" si="0">SUM(D8:D14)</f>
        <v>83</v>
      </c>
      <c r="E15" s="18">
        <f t="shared" si="0"/>
        <v>56</v>
      </c>
      <c r="F15" s="18">
        <f t="shared" si="0"/>
        <v>82</v>
      </c>
      <c r="G15" s="18">
        <f t="shared" si="0"/>
        <v>117</v>
      </c>
      <c r="H15" s="18">
        <f t="shared" si="0"/>
        <v>25</v>
      </c>
      <c r="I15" s="18">
        <f>SUM(I10:I14)</f>
        <v>25</v>
      </c>
      <c r="J15" s="24"/>
      <c r="K15" s="24"/>
      <c r="L15" s="25"/>
      <c r="M15" s="25"/>
      <c r="N15" s="25"/>
    </row>
    <row r="18" spans="1:14" ht="21" x14ac:dyDescent="0.4">
      <c r="A18" s="2"/>
      <c r="B18" s="2" t="s">
        <v>13</v>
      </c>
      <c r="C18" s="2"/>
      <c r="D18" s="2"/>
      <c r="E18" s="2"/>
      <c r="F18" s="2"/>
      <c r="G18" s="2" t="s">
        <v>14</v>
      </c>
      <c r="H18" s="2"/>
      <c r="I18" s="2"/>
      <c r="J18" s="2"/>
      <c r="K18" s="2"/>
      <c r="L18" s="2"/>
      <c r="M18" s="2"/>
      <c r="N18" s="2"/>
    </row>
    <row r="19" spans="1:14" ht="21" x14ac:dyDescent="0.4">
      <c r="A19" s="2"/>
      <c r="B19" s="3" t="s">
        <v>34</v>
      </c>
      <c r="C19" s="2"/>
      <c r="D19" s="2"/>
      <c r="E19" s="2"/>
      <c r="F19" s="2"/>
      <c r="G19" s="2"/>
      <c r="H19" s="2"/>
      <c r="I19" s="52" t="s">
        <v>15</v>
      </c>
      <c r="J19" s="52"/>
      <c r="K19" s="52"/>
      <c r="L19" s="2"/>
      <c r="M19" s="2"/>
      <c r="N19" s="2"/>
    </row>
    <row r="20" spans="1:14" ht="21" x14ac:dyDescent="0.4">
      <c r="A20" s="2"/>
      <c r="B20" s="3" t="s">
        <v>35</v>
      </c>
      <c r="C20" s="2"/>
      <c r="D20" s="2"/>
      <c r="E20" s="2"/>
      <c r="F20" s="2"/>
      <c r="G20" s="2"/>
      <c r="H20" s="2"/>
      <c r="I20" s="52" t="s">
        <v>16</v>
      </c>
      <c r="J20" s="52"/>
      <c r="K20" s="52"/>
      <c r="L20" s="52"/>
      <c r="M20" s="2"/>
      <c r="N20" s="2"/>
    </row>
    <row r="21" spans="1:14" ht="21" x14ac:dyDescent="0.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9.6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1" x14ac:dyDescent="0.4">
      <c r="A23" s="54" t="s">
        <v>18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21" x14ac:dyDescent="0.4">
      <c r="A24" s="52" t="s">
        <v>42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21" x14ac:dyDescent="0.4">
      <c r="A25" s="52" t="s">
        <v>19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</sheetData>
  <mergeCells count="14">
    <mergeCell ref="A25:N25"/>
    <mergeCell ref="A1:N1"/>
    <mergeCell ref="A2:N2"/>
    <mergeCell ref="A3:N3"/>
    <mergeCell ref="A4:N4"/>
    <mergeCell ref="A5:N5"/>
    <mergeCell ref="A6:A7"/>
    <mergeCell ref="B6:B7"/>
    <mergeCell ref="C6:N6"/>
    <mergeCell ref="A15:B15"/>
    <mergeCell ref="I19:K19"/>
    <mergeCell ref="I20:L20"/>
    <mergeCell ref="A23:N23"/>
    <mergeCell ref="A24:N24"/>
  </mergeCells>
  <pageMargins left="0.23" right="0.2" top="0.44" bottom="0.31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workbookViewId="0">
      <selection activeCell="A8" sqref="A8:B10"/>
    </sheetView>
  </sheetViews>
  <sheetFormatPr defaultRowHeight="13.8" x14ac:dyDescent="0.25"/>
  <cols>
    <col min="1" max="1" width="4.8984375" customWidth="1"/>
    <col min="2" max="2" width="38.69921875" customWidth="1"/>
    <col min="3" max="14" width="7.59765625" customWidth="1"/>
  </cols>
  <sheetData>
    <row r="1" spans="1:14" ht="21" x14ac:dyDescent="0.4">
      <c r="A1" s="60" t="s">
        <v>48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1" x14ac:dyDescent="0.4">
      <c r="A2" s="60" t="s">
        <v>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21" x14ac:dyDescent="0.4">
      <c r="A3" s="60" t="s">
        <v>41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ht="21" x14ac:dyDescent="0.4">
      <c r="A4" s="60" t="s">
        <v>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ht="21" x14ac:dyDescent="0.4">
      <c r="A5" s="61" t="s">
        <v>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4" ht="21" x14ac:dyDescent="0.4">
      <c r="A6" s="58" t="s">
        <v>2</v>
      </c>
      <c r="B6" s="58" t="s">
        <v>3</v>
      </c>
      <c r="C6" s="55" t="s">
        <v>43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</row>
    <row r="7" spans="1:14" ht="21" x14ac:dyDescent="0.4">
      <c r="A7" s="59"/>
      <c r="B7" s="59"/>
      <c r="C7" s="6">
        <v>227456</v>
      </c>
      <c r="D7" s="6">
        <v>227487</v>
      </c>
      <c r="E7" s="6">
        <v>227519</v>
      </c>
      <c r="F7" s="29">
        <v>243254</v>
      </c>
      <c r="G7" s="29">
        <v>243285</v>
      </c>
      <c r="H7" s="29">
        <v>243313</v>
      </c>
      <c r="I7" s="12">
        <v>243344</v>
      </c>
      <c r="J7" s="29">
        <v>243374</v>
      </c>
      <c r="K7" s="29">
        <v>243405</v>
      </c>
      <c r="L7" s="29">
        <v>243435</v>
      </c>
      <c r="M7" s="12">
        <v>243466</v>
      </c>
      <c r="N7" s="29">
        <v>243497</v>
      </c>
    </row>
    <row r="8" spans="1:14" ht="21" x14ac:dyDescent="0.4">
      <c r="A8" s="1">
        <v>1</v>
      </c>
      <c r="B8" s="4" t="s">
        <v>36</v>
      </c>
      <c r="C8" s="7">
        <v>20</v>
      </c>
      <c r="D8" s="7">
        <v>15</v>
      </c>
      <c r="E8" s="7">
        <v>15</v>
      </c>
      <c r="F8" s="8">
        <v>22</v>
      </c>
      <c r="G8" s="8">
        <v>11</v>
      </c>
      <c r="H8" s="8">
        <v>12</v>
      </c>
      <c r="I8" s="13">
        <v>9</v>
      </c>
      <c r="J8" s="13"/>
      <c r="K8" s="13"/>
      <c r="L8" s="9"/>
      <c r="M8" s="9"/>
      <c r="N8" s="9"/>
    </row>
    <row r="9" spans="1:14" ht="21" x14ac:dyDescent="0.4">
      <c r="A9" s="1">
        <v>2</v>
      </c>
      <c r="B9" s="4" t="s">
        <v>37</v>
      </c>
      <c r="C9" s="7">
        <v>15</v>
      </c>
      <c r="D9" s="7">
        <v>10</v>
      </c>
      <c r="E9" s="7">
        <v>5</v>
      </c>
      <c r="F9" s="8">
        <v>12</v>
      </c>
      <c r="G9" s="8">
        <v>8</v>
      </c>
      <c r="H9" s="8">
        <v>6</v>
      </c>
      <c r="I9" s="13">
        <v>9</v>
      </c>
      <c r="J9" s="13"/>
      <c r="K9" s="13"/>
      <c r="L9" s="9"/>
      <c r="M9" s="9"/>
      <c r="N9" s="9"/>
    </row>
    <row r="10" spans="1:14" ht="21" x14ac:dyDescent="0.25">
      <c r="A10" s="19">
        <v>3</v>
      </c>
      <c r="B10" s="20" t="s">
        <v>38</v>
      </c>
      <c r="C10" s="16">
        <v>11</v>
      </c>
      <c r="D10" s="16">
        <v>8</v>
      </c>
      <c r="E10" s="16">
        <v>6</v>
      </c>
      <c r="F10" s="17">
        <v>10</v>
      </c>
      <c r="G10" s="17">
        <v>5</v>
      </c>
      <c r="H10" s="17">
        <v>3</v>
      </c>
      <c r="I10" s="22">
        <v>4</v>
      </c>
      <c r="J10" s="22"/>
      <c r="K10" s="22"/>
      <c r="L10" s="23"/>
      <c r="M10" s="23"/>
      <c r="N10" s="23"/>
    </row>
    <row r="11" spans="1:14" ht="21" x14ac:dyDescent="0.25">
      <c r="A11" s="21">
        <v>4</v>
      </c>
      <c r="B11" s="20"/>
      <c r="C11" s="16"/>
      <c r="D11" s="16"/>
      <c r="E11" s="16"/>
      <c r="F11" s="17"/>
      <c r="G11" s="17"/>
      <c r="H11" s="17"/>
      <c r="I11" s="22"/>
      <c r="J11" s="22"/>
      <c r="K11" s="22"/>
      <c r="L11" s="23"/>
      <c r="M11" s="23"/>
      <c r="N11" s="23"/>
    </row>
    <row r="12" spans="1:14" ht="21" x14ac:dyDescent="0.25">
      <c r="A12" s="21">
        <v>5</v>
      </c>
      <c r="B12" s="20"/>
      <c r="C12" s="16"/>
      <c r="D12" s="16"/>
      <c r="E12" s="16"/>
      <c r="F12" s="17"/>
      <c r="G12" s="17"/>
      <c r="H12" s="17"/>
      <c r="I12" s="22"/>
      <c r="J12" s="22"/>
      <c r="K12" s="22"/>
      <c r="L12" s="23"/>
      <c r="M12" s="23"/>
      <c r="N12" s="23"/>
    </row>
    <row r="13" spans="1:14" ht="21" x14ac:dyDescent="0.25">
      <c r="A13" s="21">
        <v>6</v>
      </c>
      <c r="B13" s="20"/>
      <c r="C13" s="16"/>
      <c r="D13" s="16"/>
      <c r="E13" s="16"/>
      <c r="F13" s="17"/>
      <c r="G13" s="17"/>
      <c r="H13" s="17"/>
      <c r="I13" s="22"/>
      <c r="J13" s="22"/>
      <c r="K13" s="22"/>
      <c r="L13" s="23"/>
      <c r="M13" s="23"/>
      <c r="N13" s="23"/>
    </row>
    <row r="14" spans="1:14" ht="21" x14ac:dyDescent="0.25">
      <c r="A14" s="21">
        <v>7</v>
      </c>
      <c r="B14" s="20"/>
      <c r="C14" s="16"/>
      <c r="D14" s="16"/>
      <c r="E14" s="16"/>
      <c r="F14" s="17"/>
      <c r="G14" s="17"/>
      <c r="H14" s="17"/>
      <c r="I14" s="22"/>
      <c r="J14" s="22"/>
      <c r="K14" s="22"/>
      <c r="L14" s="23"/>
      <c r="M14" s="23"/>
      <c r="N14" s="23"/>
    </row>
    <row r="15" spans="1:14" ht="21" x14ac:dyDescent="0.25">
      <c r="A15" s="80" t="s">
        <v>12</v>
      </c>
      <c r="B15" s="80"/>
      <c r="C15" s="18">
        <f>SUM(C8:C14)</f>
        <v>46</v>
      </c>
      <c r="D15" s="18">
        <f t="shared" ref="D15:H15" si="0">SUM(D8:D14)</f>
        <v>33</v>
      </c>
      <c r="E15" s="18">
        <f t="shared" si="0"/>
        <v>26</v>
      </c>
      <c r="F15" s="18">
        <f t="shared" si="0"/>
        <v>44</v>
      </c>
      <c r="G15" s="18">
        <f t="shared" si="0"/>
        <v>24</v>
      </c>
      <c r="H15" s="18">
        <f t="shared" si="0"/>
        <v>21</v>
      </c>
      <c r="I15" s="18">
        <f>SUM(I8:I14)</f>
        <v>22</v>
      </c>
      <c r="J15" s="24"/>
      <c r="K15" s="24"/>
      <c r="L15" s="25"/>
      <c r="M15" s="25"/>
      <c r="N15" s="25"/>
    </row>
    <row r="18" spans="1:14" ht="21" x14ac:dyDescent="0.4">
      <c r="A18" s="2"/>
      <c r="B18" s="2" t="s">
        <v>13</v>
      </c>
      <c r="C18" s="2"/>
      <c r="D18" s="2"/>
      <c r="E18" s="2"/>
      <c r="F18" s="2"/>
      <c r="G18" s="2" t="s">
        <v>14</v>
      </c>
      <c r="H18" s="2"/>
      <c r="I18" s="2"/>
      <c r="J18" s="2"/>
      <c r="K18" s="2"/>
      <c r="L18" s="2"/>
      <c r="M18" s="2"/>
      <c r="N18" s="2"/>
    </row>
    <row r="19" spans="1:14" ht="21" x14ac:dyDescent="0.4">
      <c r="A19" s="2"/>
      <c r="B19" s="3" t="s">
        <v>44</v>
      </c>
      <c r="C19" s="2"/>
      <c r="D19" s="2"/>
      <c r="E19" s="2"/>
      <c r="F19" s="2"/>
      <c r="G19" s="2"/>
      <c r="H19" s="2"/>
      <c r="I19" s="52" t="s">
        <v>15</v>
      </c>
      <c r="J19" s="52"/>
      <c r="K19" s="52"/>
      <c r="L19" s="2"/>
      <c r="M19" s="2"/>
      <c r="N19" s="2"/>
    </row>
    <row r="20" spans="1:14" ht="21" x14ac:dyDescent="0.4">
      <c r="A20" s="2"/>
      <c r="B20" s="3" t="s">
        <v>47</v>
      </c>
      <c r="C20" s="2"/>
      <c r="D20" s="2"/>
      <c r="E20" s="2"/>
      <c r="F20" s="2"/>
      <c r="G20" s="2"/>
      <c r="H20" s="2"/>
      <c r="I20" s="52" t="s">
        <v>16</v>
      </c>
      <c r="J20" s="52"/>
      <c r="K20" s="52"/>
      <c r="L20" s="52"/>
      <c r="M20" s="2"/>
      <c r="N20" s="2"/>
    </row>
    <row r="21" spans="1:14" ht="21" x14ac:dyDescent="0.4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9.6" customHeight="1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1" x14ac:dyDescent="0.4">
      <c r="A23" s="54" t="s">
        <v>18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21" x14ac:dyDescent="0.4">
      <c r="A24" s="52" t="s">
        <v>42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21" x14ac:dyDescent="0.4">
      <c r="A25" s="52" t="s">
        <v>19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</sheetData>
  <mergeCells count="14">
    <mergeCell ref="A25:N25"/>
    <mergeCell ref="A1:N1"/>
    <mergeCell ref="A2:N2"/>
    <mergeCell ref="A3:N3"/>
    <mergeCell ref="A4:N4"/>
    <mergeCell ref="A5:N5"/>
    <mergeCell ref="A6:A7"/>
    <mergeCell ref="B6:B7"/>
    <mergeCell ref="C6:N6"/>
    <mergeCell ref="A15:B15"/>
    <mergeCell ref="I19:K19"/>
    <mergeCell ref="I20:L20"/>
    <mergeCell ref="A23:N23"/>
    <mergeCell ref="A24:N24"/>
  </mergeCells>
  <pageMargins left="0.23" right="0.2" top="0.44" bottom="0.31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สป</vt:lpstr>
      <vt:lpstr>สถิติการให้บริการ 67</vt:lpstr>
      <vt:lpstr>กศ</vt:lpstr>
      <vt:lpstr>กค</vt:lpstr>
      <vt:lpstr>กส</vt:lpstr>
      <vt:lpstr>กช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2024-04-22T15:50:30Z</cp:lastPrinted>
  <dcterms:created xsi:type="dcterms:W3CDTF">2021-05-05T04:05:28Z</dcterms:created>
  <dcterms:modified xsi:type="dcterms:W3CDTF">2025-06-15T13:53:22Z</dcterms:modified>
</cp:coreProperties>
</file>